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mc:AlternateContent xmlns:mc="http://schemas.openxmlformats.org/markup-compatibility/2006">
    <mc:Choice Requires="x15">
      <x15ac:absPath xmlns:x15ac="http://schemas.microsoft.com/office/spreadsheetml/2010/11/ac" url="Z:\Washington\HB 2311 - SA GHG Reporting\SA Calculator and Data\2021 SA Reports\DES fuel use data DOT biofuel data\"/>
    </mc:Choice>
  </mc:AlternateContent>
  <bookViews>
    <workbookView xWindow="-28920" yWindow="-120" windowWidth="29040" windowHeight="15840"/>
  </bookViews>
  <sheets>
    <sheet name="GHG" sheetId="2" r:id="rId1"/>
    <sheet name="Sheet1" sheetId="1" r:id="rId2"/>
    <sheet name="Sheet2" sheetId="3" r:id="rId3"/>
  </sheets>
  <definedNames>
    <definedName name="Slicer_Agency">#N/A</definedName>
  </definedNames>
  <calcPr calcId="162913"/>
  <pivotCaches>
    <pivotCache cacheId="0" r:id="rId4"/>
  </pivotCaches>
  <extLst>
    <ext xmlns:x14="http://schemas.microsoft.com/office/spreadsheetml/2009/9/main" uri="{BBE1A952-AA13-448e-AADC-164F8A28A991}">
      <x14:slicerCaches>
        <x14:slicerCache r:id="rId5"/>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<sst xmlns="http://schemas.openxmlformats.org/spreadsheetml/2006/main" count="207" uniqueCount="93">
  <si>
    <t>Agency</t>
  </si>
  <si>
    <t>DIESEL</t>
  </si>
  <si>
    <t>OTHER FUEL</t>
  </si>
  <si>
    <t>Total Gallons</t>
  </si>
  <si>
    <t>ADMINISTRATIVE OFFICE OF THE COURTS</t>
  </si>
  <si>
    <t>AGRICULTURE</t>
  </si>
  <si>
    <t>ARTS COMMISSION</t>
  </si>
  <si>
    <t>ATTORNEY GENERAL</t>
  </si>
  <si>
    <t>CENTER FOR DEAF &amp; HARD OF HEARING YOUTH</t>
  </si>
  <si>
    <t>CENTRAL WASHINGTON UNIVERSITY</t>
  </si>
  <si>
    <t>CENTRALIA COLLEGE</t>
  </si>
  <si>
    <t>CLARK COLLEGE</t>
  </si>
  <si>
    <t>CLOVER PARK TECHNICAL COLLEGE</t>
  </si>
  <si>
    <t>COLUMBIA RIVER GORGE COMMISSION</t>
  </si>
  <si>
    <t>COMMERCE</t>
  </si>
  <si>
    <t>CONSERVATION COMMISSION</t>
  </si>
  <si>
    <t>COUNTY ROAD ADMINISTRATION BOARD</t>
  </si>
  <si>
    <t>DAIRY PRODUCTS COMMISSION</t>
  </si>
  <si>
    <t>DEPARTMENT OF ARCHAEOLOGY AND HISTORIC PRESERVATION</t>
  </si>
  <si>
    <t>DEPARTMENT OF CHILDREN YOUTH AND FAMILIES</t>
  </si>
  <si>
    <t>DEPARTMENT OF CORRECTIONS</t>
  </si>
  <si>
    <t>DEPARTMENT OF ENTERPRISE SERVICES</t>
  </si>
  <si>
    <t>DEPARTMENT OF FISH AND WILDLIFE</t>
  </si>
  <si>
    <t>DEPARTMENT OF HEALTH</t>
  </si>
  <si>
    <t>DEPARTMENT OF LICENSING</t>
  </si>
  <si>
    <t>DEPARTMENT OF NATURAL RESOURCES</t>
  </si>
  <si>
    <t>DEPARTMENT OF RETIREMENT SYSTEMS</t>
  </si>
  <si>
    <t>DEPARTMENT OF REVENUE</t>
  </si>
  <si>
    <t>DEPARTMENT OF SERVICES FOR THE BLIND</t>
  </si>
  <si>
    <t>DEPARTMENT OF SOCIAL AND HEALTH SERVICES</t>
  </si>
  <si>
    <t>DEPARTMENT OF TRANSPORTATION</t>
  </si>
  <si>
    <t>DEPARTMENT OF VETERANS AFFAIRS</t>
  </si>
  <si>
    <t>EASTERN WASHINGTON UNIVERSITY</t>
  </si>
  <si>
    <t>ECOLOGY</t>
  </si>
  <si>
    <t>EDMONDS COMMUNITY COLLEGE</t>
  </si>
  <si>
    <t>EMPLOYMENT SECURITY</t>
  </si>
  <si>
    <t>GRAYS HARBOR COLLEGE</t>
  </si>
  <si>
    <t>GREEN RIVER COLLEGE</t>
  </si>
  <si>
    <t>HEALTH CARE AUTHORITY</t>
  </si>
  <si>
    <t>HIGHLINE COLLEGE</t>
  </si>
  <si>
    <t>HISTORICAL SOCIETY</t>
  </si>
  <si>
    <t>INSURANCE COMMISSIONER</t>
  </si>
  <si>
    <t>LABOR AND INDUSTRIES</t>
  </si>
  <si>
    <t>LAKE WASHINGTON INSTITUTE OF TECHNOLOGY</t>
  </si>
  <si>
    <t>LIQUOR AND CANNABIS BOARD</t>
  </si>
  <si>
    <t>LOTTERY COMMISSION</t>
  </si>
  <si>
    <t>MILITARY DEPARTMENT</t>
  </si>
  <si>
    <t>OFFICE OF FINANCIAL MANAGEMENT</t>
  </si>
  <si>
    <t>OFFICE OF LEGISLATIVE SUPPORT SERVICES</t>
  </si>
  <si>
    <t>OFFICE OF THE GOVERNOR</t>
  </si>
  <si>
    <t>OFFICE OF THE SECRETARY OF STATE</t>
  </si>
  <si>
    <t>OFFICE OF THE STATE AUDITOR</t>
  </si>
  <si>
    <t>OFFICE OF THE STATE TREASURER</t>
  </si>
  <si>
    <t>OLYMPIC COLLEGE</t>
  </si>
  <si>
    <t>PUGET SOUND PARTNERSHIP</t>
  </si>
  <si>
    <t>RECREATION &amp; CONSERVATION FUNDING BOARD</t>
  </si>
  <si>
    <t>SCHOOL FOR THE BLIND</t>
  </si>
  <si>
    <t>SEATTLE COMMUNITY COLLEGE - DIST6</t>
  </si>
  <si>
    <t>SHORELINE COMMUNITY COLLEGE</t>
  </si>
  <si>
    <t>SOUTH PUGET SOUND COMMUNITY COLLEGE</t>
  </si>
  <si>
    <t>STATE PARKS AND RECREATION COMMISSION</t>
  </si>
  <si>
    <t>SUPERINTENDANT OF PUBLIC INSTRUCTION</t>
  </si>
  <si>
    <t>THE EVERGREEN STATE COLLEGE</t>
  </si>
  <si>
    <t>TRANSPORTATION IMPROVEMENT BOARD</t>
  </si>
  <si>
    <t>UNIVERSITY OF WASHINGTON</t>
  </si>
  <si>
    <t>UTILITIES AND TRANSPORTATION COMMISSION</t>
  </si>
  <si>
    <t>WA TECH (CTS)</t>
  </si>
  <si>
    <t>WASHINGTON STATE UNIVERSITY</t>
  </si>
  <si>
    <t>WESTERN WASHINGTON UNIVERSITY</t>
  </si>
  <si>
    <t>Grand Total</t>
  </si>
  <si>
    <t>DIESEL FUEL</t>
  </si>
  <si>
    <t>OTHER FUELS</t>
  </si>
  <si>
    <t>UNLEADED FUEL</t>
  </si>
  <si>
    <t>TOTAL FUEL</t>
  </si>
  <si>
    <t>AGENCY/ORGANIZATION</t>
  </si>
  <si>
    <t>Select Agency</t>
  </si>
  <si>
    <t>BIO-DIESEL</t>
  </si>
  <si>
    <t>BIO DIESEL</t>
  </si>
  <si>
    <t>COMMISSION ON HISPANIC AFFAIRS</t>
  </si>
  <si>
    <t>COMMUNITY AND TECHNICAL COLLEGE SYSTEM</t>
  </si>
  <si>
    <t>OFFICE OF CIVIL LEGAL AID</t>
  </si>
  <si>
    <t>OFFICE OF PUBLIC DEFENSE</t>
  </si>
  <si>
    <t>PENINSULA COLLEGE</t>
  </si>
  <si>
    <t>SENATE</t>
  </si>
  <si>
    <t>STATE LAW LIBRARY</t>
  </si>
  <si>
    <t>STUDENT ACHIEVEMENT COUNCIL</t>
  </si>
  <si>
    <t>SUPREME COURT</t>
  </si>
  <si>
    <t>TRAFFIC SAFETY COMMISSION</t>
  </si>
  <si>
    <t>WASHINGTON STATE PATROL</t>
  </si>
  <si>
    <t>WASHINGTON STATE SCHOOL DIRECTORS ASSOCIATION</t>
  </si>
  <si>
    <t>Organization</t>
  </si>
  <si>
    <t>Gallons</t>
  </si>
  <si>
    <t>Data in Gallons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</si>
</sst>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_);_(* \(#,##0\);_(* &quot;-&quot;??_);_(@_)"/>
  </numFmts>
  <fonts count="4" x14ac:knownFonts="1">
    <font>
      <sz val="11"/>
      <color theme="1"/>
      <name val="Calibri"/>
      <family val="2"/>
      <scheme val="minor"/>
    </font>
    <font>
      <sz val="14"/>
      <color theme="1"/>
      <name val="Calibri"/>
      <family val="2"/>
      <scheme val="minor"/>
    </font>
    <font>
      <sz val="11"/>
      <color theme="1"/>
      <name val="Calibri"/>
      <family val="2"/>
      <scheme val="minor"/>
    </font>
    <font>
      <sz val="8"/>
      <name val="Calibri"/>
      <family val="2"/>
      <scheme val="minor"/>
    </font>
  </fonts>
  <fills count="3">
    <fill>
      <patternFill patternType="none"/>
    </fill>
    <fill>
      <patternFill patternType="gray125"/>
    </fill>
    <fill>
      <patternFill patternType="solid">
        <fgColor theme="0"/>
        <bgColor indexed="64"/>
      </patternFill>
    </fill>
  </fills>
  <borders count="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43" fontId="2" fillId="0" borderId="0" applyFont="0" applyFill="0" applyBorder="0" applyAlignment="0" applyProtection="0"/>
  </cellStyleXfs>
  <cellXfs count="12">
    <xf numFmtId="0" fontId="0" fillId="0" borderId="0" xfId="0"/>
    <xf numFmtId="0" fontId="0" fillId="2" borderId="0" xfId="0" applyFill="1"/>
    <xf numFmtId="0" fontId="1" fillId="2" borderId="0" xfId="0" applyFont="1" applyFill="1"/>
    <xf numFmtId="0" fontId="1" fillId="2" borderId="0" xfId="0" applyFont="1" applyFill="1" applyAlignment="1">
      <alignment horizontal="center"/>
    </xf>
    <xf numFmtId="0" fontId="1" fillId="2" borderId="0" xfId="0" applyFont="1" applyFill="1" applyAlignment="1">
      <alignment horizontal="left"/>
    </xf>
    <xf numFmtId="164" fontId="1" fillId="2" borderId="0" xfId="0" applyNumberFormat="1" applyFont="1" applyFill="1" applyAlignment="1">
      <alignment horizontal="center"/>
    </xf>
    <xf numFmtId="0" fontId="0" fillId="0" borderId="0" xfId="0" applyAlignment="1">
      <alignment horizontal="left"/>
    </xf>
    <xf numFmtId="3" fontId="0" fillId="0" borderId="0" xfId="0" applyNumberFormat="1"/>
    <xf numFmtId="43" fontId="0" fillId="0" borderId="0" xfId="1" applyFont="1"/>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cellXfs>
  <cellStyles count="2">
    <cellStyle name="Comma" xfId="1" builtinId="3"/>
    <cellStyle name="Normal" xfId="0" builtinId="0"/>
  </cellStyles>
  <dxfs count="75">
    <dxf>
      <numFmt numFmtId="164" formatCode="_(* #,##0_);_(* \(#,##0\);_(* &quot;-&quot;??_);_(@_)"/>
    </dxf>
    <dxf>
      <numFmt numFmtId="164" formatCode="_(* #,##0_);_(* \(#,##0\);_(* &quot;-&quot;??_);_(@_)"/>
    </dxf>
    <dxf>
      <alignment horizontal="center"/>
    </dxf>
    <dxf>
      <alignment horizontal="center"/>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ont>
        <sz val="14"/>
      </font>
    </dxf>
    <dxf>
      <font>
        <sz val="14"/>
      </font>
    </dxf>
    <dxf>
      <font>
        <sz val="14"/>
      </font>
    </dxf>
    <dxf>
      <font>
        <sz val="14"/>
      </font>
    </dxf>
    <dxf>
      <font>
        <sz val="14"/>
      </font>
    </dxf>
    <dxf>
      <font>
        <sz val="14"/>
      </font>
    </dxf>
    <dxf>
      <font>
        <strike/>
      </font>
    </dxf>
    <dxf>
      <font>
        <strike val="0"/>
      </font>
    </dxf>
    <dxf>
      <numFmt numFmtId="164" formatCode="_(* #,##0_);_(* \(#,##0\);_(* &quot;-&quot;??_);_(@_)"/>
    </dxf>
    <dxf>
      <numFmt numFmtId="164" formatCode="_(* #,##0_);_(* \(#,##0\);_(* &quot;-&quot;??_);_(@_)"/>
    </dxf>
    <dxf>
      <alignment horizontal="center"/>
    </dxf>
    <dxf>
      <alignment horizontal="center"/>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ont>
        <sz val="14"/>
      </font>
    </dxf>
    <dxf>
      <font>
        <sz val="14"/>
      </font>
    </dxf>
    <dxf>
      <font>
        <sz val="14"/>
      </font>
    </dxf>
    <dxf>
      <font>
        <sz val="14"/>
      </font>
    </dxf>
    <dxf>
      <font>
        <sz val="14"/>
      </font>
    </dxf>
    <dxf>
      <font>
        <sz val="14"/>
      </font>
    </dxf>
    <dxf>
      <font>
        <strike/>
      </font>
    </dxf>
    <dxf>
      <font>
        <strike val="0"/>
      </font>
    </dxf>
    <dxf>
      <numFmt numFmtId="164" formatCode="_(* #,##0_);_(* \(#,##0\);_(* &quot;-&quot;??_);_(@_)"/>
    </dxf>
    <dxf>
      <numFmt numFmtId="164" formatCode="_(* #,##0_);_(* \(#,##0\);_(* &quot;-&quot;??_);_(@_)"/>
    </dxf>
    <dxf>
      <alignment horizontal="center"/>
    </dxf>
    <dxf>
      <alignment horizontal="center"/>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ont>
        <sz val="14"/>
      </font>
    </dxf>
    <dxf>
      <font>
        <sz val="14"/>
      </font>
    </dxf>
    <dxf>
      <font>
        <sz val="14"/>
      </font>
    </dxf>
    <dxf>
      <font>
        <sz val="14"/>
      </font>
    </dxf>
    <dxf>
      <font>
        <sz val="14"/>
      </font>
    </dxf>
    <dxf>
      <font>
        <sz val="14"/>
      </font>
    </dxf>
    <dxf>
      <font>
        <strike/>
      </font>
    </dxf>
    <dxf>
      <font>
        <strike val="0"/>
      </font>
    </dxf>
    <dxf>
      <font>
        <strike val="0"/>
      </font>
    </dxf>
    <dxf>
      <font>
        <strike/>
      </font>
    </dxf>
    <dxf>
      <numFmt numFmtId="3" formatCode="#,##0"/>
    </dxf>
    <dxf>
      <alignment horizontal="left"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35" formatCode="_(* #,##0.00_);_(* \(#,##0.00\);_(* &quot;-&quot;??_);_(@_)"/>
    </dxf>
    <dxf>
      <font>
        <sz val="14"/>
      </font>
    </dxf>
    <dxf>
      <font>
        <sz val="14"/>
      </font>
    </dxf>
    <dxf>
      <font>
        <sz val="14"/>
      </font>
    </dxf>
    <dxf>
      <font>
        <sz val="14"/>
      </font>
    </dxf>
    <dxf>
      <font>
        <sz val="14"/>
      </font>
    </dxf>
    <dxf>
      <font>
        <sz val="14"/>
      </font>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alignment horizontal="center"/>
    </dxf>
    <dxf>
      <alignment horizontal="center"/>
    </dxf>
    <dxf>
      <numFmt numFmtId="164" formatCode="_(* #,##0_);_(* \(#,##0\);_(* &quot;-&quot;??_);_(@_)"/>
    </dxf>
    <dxf>
      <numFmt numFmtId="164" formatCode="_(* #,##0_);_(* \(#,##0\);_(* &quot;-&quot;??_);_(@_)"/>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microsoft.com/office/2007/relationships/slicerCache" Target="slicerCaches/slicerCache1.xml"/><Relationship Id="rId4" Type="http://schemas.openxmlformats.org/officeDocument/2006/relationships/pivotCacheDefinition" Target="pivotCache/pivotCacheDefinition1.xml"/></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7</xdr:row>
      <xdr:rowOff>85725</xdr:rowOff>
    </xdr:from>
    <xdr:to>
      <xdr:col>11</xdr:col>
      <xdr:colOff>605790</xdr:colOff>
      <xdr:row>18</xdr:row>
      <xdr:rowOff>95250</xdr:rowOff>
    </xdr:to>
    <mc:AlternateContent xmlns:mc="http://schemas.openxmlformats.org/markup-compatibility/2006" xmlns:a14="http://schemas.microsoft.com/office/drawing/2010/main">
      <mc:Choice Requires="a14">
        <xdr:graphicFrame macro="">
          <xdr:nvGraphicFramePr>
            <xdr:cNvPr id="2" name="Agency">
              <a:extLst>
                <a:ext uri="{FF2B5EF4-FFF2-40B4-BE49-F238E27FC236}">
                  <a16:creationId xmlns:a16="http://schemas.microsoft.com/office/drawing/2014/main" id="{5C1DB023-D6A5-43D4-BA79-97ED9A3CBE0A}"/>
                </a:ext>
              </a:extLst>
            </xdr:cNvPr>
            <xdr:cNvGraphicFramePr/>
          </xdr:nvGraphicFramePr>
          <xdr:xfrm>
            <a:off x="0" y="0"/>
            <a:ext cx="0" cy="0"/>
          </xdr:xfrm>
          <a:graphic>
            <a:graphicData uri="http://schemas.microsoft.com/office/drawing/2010/slicer">
              <sle:slicer xmlns:sle="http://schemas.microsoft.com/office/drawing/2010/slicer" name="Agency"/>
            </a:graphicData>
          </a:graphic>
        </xdr:graphicFrame>
      </mc:Choice>
      <mc:Fallback xmlns="">
        <xdr:sp macro="" textlink="">
          <xdr:nvSpPr>
            <xdr:cNvPr id="0" name=""/>
            <xdr:cNvSpPr>
              <a:spLocks noTextEdit="1"/>
            </xdr:cNvSpPr>
          </xdr:nvSpPr>
          <xdr:spPr>
            <a:xfrm>
              <a:off x="11087100" y="1419225"/>
              <a:ext cx="321945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0</xdr:col>
      <xdr:colOff>0</xdr:colOff>
      <xdr:row>0</xdr:row>
      <xdr:rowOff>123825</xdr:rowOff>
    </xdr:from>
    <xdr:to>
      <xdr:col>2</xdr:col>
      <xdr:colOff>9525</xdr:colOff>
      <xdr:row>4</xdr:row>
      <xdr:rowOff>161925</xdr:rowOff>
    </xdr:to>
    <xdr:sp macro="" textlink="">
      <xdr:nvSpPr>
        <xdr:cNvPr id="3" name="TextBox 2">
          <a:extLst>
            <a:ext uri="{FF2B5EF4-FFF2-40B4-BE49-F238E27FC236}">
              <a16:creationId xmlns:a16="http://schemas.microsoft.com/office/drawing/2014/main" id="{C2716A7C-F009-4391-BC0B-859BF1966685}"/>
            </a:ext>
          </a:extLst>
        </xdr:cNvPr>
        <xdr:cNvSpPr txBox="1"/>
      </xdr:nvSpPr>
      <xdr:spPr>
        <a:xfrm>
          <a:off x="0" y="123825"/>
          <a:ext cx="5638800" cy="581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400">
              <a:effectLst>
                <a:glow rad="139700">
                  <a:schemeClr val="accent6">
                    <a:satMod val="175000"/>
                    <a:alpha val="40000"/>
                  </a:schemeClr>
                </a:glow>
              </a:effectLst>
            </a:rPr>
            <a:t>GREENHOUSE</a:t>
          </a:r>
          <a:r>
            <a:rPr lang="en-US" sz="2400" baseline="0">
              <a:effectLst>
                <a:glow rad="139700">
                  <a:schemeClr val="accent6">
                    <a:satMod val="175000"/>
                    <a:alpha val="40000"/>
                  </a:schemeClr>
                </a:glow>
              </a:effectLst>
            </a:rPr>
            <a:t> GAS REPORTING TOOL</a:t>
          </a:r>
          <a:endParaRPr lang="en-US" sz="2400">
            <a:effectLst>
              <a:glow rad="139700">
                <a:schemeClr val="accent6">
                  <a:satMod val="175000"/>
                  <a:alpha val="40000"/>
                </a:schemeClr>
              </a:glow>
            </a:effectLst>
          </a:endParaRPr>
        </a:p>
      </xdr:txBody>
    </xdr:sp>
    <xdr:clientData/>
  </xdr:twoCellAnchor>
  <xdr:twoCellAnchor editAs="absolute">
    <xdr:from>
      <xdr:col>2</xdr:col>
      <xdr:colOff>15240</xdr:colOff>
      <xdr:row>0</xdr:row>
      <xdr:rowOff>22860</xdr:rowOff>
    </xdr:from>
    <xdr:to>
      <xdr:col>12</xdr:col>
      <xdr:colOff>182880</xdr:colOff>
      <xdr:row>5</xdr:row>
      <xdr:rowOff>137160</xdr:rowOff>
    </xdr:to>
    <xdr:sp macro="" textlink="">
      <xdr:nvSpPr>
        <xdr:cNvPr id="4" name="TextBox 3">
          <a:extLst>
            <a:ext uri="{FF2B5EF4-FFF2-40B4-BE49-F238E27FC236}">
              <a16:creationId xmlns:a16="http://schemas.microsoft.com/office/drawing/2014/main" id="{E40EA141-78E8-49A8-AEAE-C02615C243DB}"/>
            </a:ext>
          </a:extLst>
        </xdr:cNvPr>
        <xdr:cNvSpPr txBox="1"/>
      </xdr:nvSpPr>
      <xdr:spPr>
        <a:xfrm>
          <a:off x="5204460" y="22860"/>
          <a:ext cx="8641080" cy="1028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0" baseline="0">
              <a:solidFill>
                <a:schemeClr val="dk1"/>
              </a:solidFill>
              <a:effectLst/>
              <a:latin typeface="+mn-lt"/>
              <a:ea typeface="+mn-ea"/>
              <a:cs typeface="+mn-cs"/>
            </a:rPr>
            <a:t>Source: DES Fleet Operations. Data in g</a:t>
          </a:r>
          <a:r>
            <a:rPr lang="en-US" sz="1100"/>
            <a:t>allons and</a:t>
          </a:r>
          <a:r>
            <a:rPr lang="en-US" sz="1100" baseline="0"/>
            <a:t> are computations sourced from AssetWorks fleet management system.  The values combine Fuel and Utilization from DES's </a:t>
          </a:r>
          <a:r>
            <a:rPr lang="en-US" sz="1100" baseline="0">
              <a:solidFill>
                <a:srgbClr val="FF0000"/>
              </a:solidFill>
            </a:rPr>
            <a:t>permanently leased equipment </a:t>
          </a:r>
          <a:r>
            <a:rPr lang="en-US" sz="1100" baseline="0"/>
            <a:t>and </a:t>
          </a:r>
          <a:r>
            <a:rPr lang="en-US" sz="1100" baseline="0">
              <a:solidFill>
                <a:srgbClr val="FF0000"/>
              </a:solidFill>
            </a:rPr>
            <a:t>daily trip rentals </a:t>
          </a:r>
          <a:r>
            <a:rPr lang="en-US" sz="1100" baseline="0"/>
            <a:t>for CY2021. </a:t>
          </a:r>
        </a:p>
        <a:p>
          <a:pPr marL="0" marR="0" lvl="0" indent="0" defTabSz="914400" eaLnBrk="1" fontAlgn="auto" latinLnBrk="0" hangingPunct="1">
            <a:lnSpc>
              <a:spcPct val="100000"/>
            </a:lnSpc>
            <a:spcBef>
              <a:spcPts val="0"/>
            </a:spcBef>
            <a:spcAft>
              <a:spcPts val="0"/>
            </a:spcAft>
            <a:buClrTx/>
            <a:buSzTx/>
            <a:buFontTx/>
            <a:buNone/>
            <a:tabLst/>
            <a:defRPr/>
          </a:pPr>
          <a:r>
            <a:rPr lang="en-US" sz="1100" b="0" i="1" baseline="0"/>
            <a:t>Note from Ecology: "Other Fuels" is not defined in DES's system. If your agency knows what fuel this is, make a note in your reporting. If you do not know, choose to asign it to diesel or unleaded and make a note a note in your reporting. For biodiesel, assume 5% biodiesel blend, unless other information is known. </a:t>
          </a:r>
          <a:endParaRPr lang="en-US" sz="1100" b="0" i="1"/>
        </a:p>
      </xdr:txBody>
    </xdr:sp>
    <xdr:clientData/>
  </xdr:twoCellAnchor>
  <xdr:twoCellAnchor editAs="absolute">
    <xdr:from>
      <xdr:col>6</xdr:col>
      <xdr:colOff>605790</xdr:colOff>
      <xdr:row>18</xdr:row>
      <xdr:rowOff>171450</xdr:rowOff>
    </xdr:from>
    <xdr:to>
      <xdr:col>12</xdr:col>
      <xdr:colOff>0</xdr:colOff>
      <xdr:row>21</xdr:row>
      <xdr:rowOff>95250</xdr:rowOff>
    </xdr:to>
    <xdr:sp macro="" textlink="">
      <xdr:nvSpPr>
        <xdr:cNvPr id="5" name="TextBox 4">
          <a:extLst>
            <a:ext uri="{FF2B5EF4-FFF2-40B4-BE49-F238E27FC236}">
              <a16:creationId xmlns:a16="http://schemas.microsoft.com/office/drawing/2014/main" id="{9E0B7865-F61A-47C1-908C-E8BEDDC124A3}"/>
            </a:ext>
          </a:extLst>
        </xdr:cNvPr>
        <xdr:cNvSpPr txBox="1"/>
      </xdr:nvSpPr>
      <xdr:spPr>
        <a:xfrm>
          <a:off x="11068050" y="4019550"/>
          <a:ext cx="3219450" cy="609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a:t>Scroll to find and then select your</a:t>
          </a:r>
          <a:r>
            <a:rPr lang="en-US" sz="1400" baseline="0"/>
            <a:t> organization to view the data.</a:t>
          </a:r>
          <a:endParaRPr lang="en-US" sz="1400"/>
        </a:p>
      </xdr:txBody>
    </xdr:sp>
    <xdr:clientData fPrintsWithSheet="0"/>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Bagnall, David (DES)" refreshedDate="44606.414528009256" createdVersion="7" refreshedVersion="7" minRefreshableVersion="3" recordCount="65">
  <cacheSource type="worksheet">
    <worksheetSource name="Table1"/>
  </cacheSource>
  <cacheFields count="6">
    <cacheField name="Agency" numFmtId="0">
      <sharedItems count="67">
        <s v="ADMINISTRATIVE OFFICE OF THE COURTS"/>
        <s v="AGRICULTURE"/>
        <s v="ARTS COMMISSION"/>
        <s v="ATTORNEY GENERAL"/>
        <s v="CENTER FOR DEAF &amp; HARD OF HEARING YOUTH"/>
        <s v="CENTRAL WASHINGTON UNIVERSITY"/>
        <s v="CENTRALIA COLLEGE"/>
        <s v="CLARK COLLEGE"/>
        <s v="CLOVER PARK TECHNICAL COLLEGE"/>
        <s v="COLUMBIA RIVER GORGE COMMISSION"/>
        <s v="COMMERCE"/>
        <s v="CONSERVATION COMMISSION"/>
        <s v="COUNTY ROAD ADMINISTRATION BOARD"/>
        <s v="DAIRY PRODUCTS COMMISSION"/>
        <s v="DEPARTMENT OF ARCHAEOLOGY AND HISTORIC PRESERVATION"/>
        <s v="DEPARTMENT OF CHILDREN YOUTH AND FAMILIES"/>
        <s v="DEPARTMENT OF CORRECTIONS"/>
        <s v="DEPARTMENT OF ENTERPRISE SERVICES"/>
        <s v="DEPARTMENT OF FISH AND WILDLIFE"/>
        <s v="DEPARTMENT OF HEALTH"/>
        <s v="DEPARTMENT OF LICENSING"/>
        <s v="DEPARTMENT OF NATURAL RESOURCES"/>
        <s v="DEPARTMENT OF RETIREMENT SYSTEMS"/>
        <s v="DEPARTMENT OF REVENUE"/>
        <s v="DEPARTMENT OF SERVICES FOR THE BLIND"/>
        <s v="DEPARTMENT OF SOCIAL AND HEALTH SERVICES"/>
        <s v="DEPARTMENT OF TRANSPORTATION"/>
        <s v="DEPARTMENT OF VETERANS AFFAIRS"/>
        <s v="EASTERN WASHINGTON UNIVERSITY"/>
        <s v="ECOLOGY"/>
        <s v="EDMONDS COMMUNITY COLLEGE"/>
        <s v="EMPLOYMENT SECURITY"/>
        <s v="GRAYS HARBOR COLLEGE"/>
        <s v="GREEN RIVER COLLEGE"/>
        <s v="HEALTH CARE AUTHORITY"/>
        <s v="HIGHLINE COLLEGE"/>
        <s v="HISTORICAL SOCIETY"/>
        <s v="INSURANCE COMMISSIONER"/>
        <s v="LABOR AND INDUSTRIES"/>
        <s v="LAKE WASHINGTON INSTITUTE OF TECHNOLOGY"/>
        <s v="LIQUOR AND CANNABIS BOARD"/>
        <s v="LOTTERY COMMISSION"/>
        <s v="MILITARY DEPARTMENT"/>
        <s v="OFFICE OF FINANCIAL MANAGEMENT"/>
        <s v="OFFICE OF LEGISLATIVE SUPPORT SERVICES"/>
        <s v="OFFICE OF THE GOVERNOR"/>
        <s v="OFFICE OF THE SECRETARY OF STATE"/>
        <s v="OFFICE OF THE STATE AUDITOR"/>
        <s v="OFFICE OF THE STATE TREASURER"/>
        <s v="OLYMPIC COLLEGE"/>
        <s v="PUGET SOUND PARTNERSHIP"/>
        <s v="RECREATION &amp; CONSERVATION FUNDING BOARD"/>
        <s v="SCHOOL FOR THE BLIND"/>
        <s v="SEATTLE COMMUNITY COLLEGE - DIST6"/>
        <s v="SHORELINE COMMUNITY COLLEGE"/>
        <s v="SOUTH PUGET SOUND COMMUNITY COLLEGE"/>
        <s v="STATE PARKS AND RECREATION COMMISSION"/>
        <s v="SUPERINTENDANT OF PUBLIC INSTRUCTION"/>
        <s v="THE EVERGREEN STATE COLLEGE"/>
        <s v="TRANSPORTATION IMPROVEMENT BOARD"/>
        <s v="UNIVERSITY OF WASHINGTON"/>
        <s v="UTILITIES AND TRANSPORTATION COMMISSION"/>
        <s v="WA TECH (CTS)"/>
        <s v="WASHINGTON STATE UNIVERSITY"/>
        <s v="WESTERN WASHINGTON UNIVERSITY"/>
        <s v="Total Gallons" u="1"/>
        <s v="ENTERPRISE SERVICES - TRIP" u="1"/>
      </sharedItems>
    </cacheField>
    <cacheField name="BIO-DIESEL" numFmtId="0">
      <sharedItems containsString="0" containsBlank="1" containsNumber="1" minValue="4" maxValue="19.812999999999999"/>
    </cacheField>
    <cacheField name="DIESEL" numFmtId="0">
      <sharedItems containsString="0" containsBlank="1" containsNumber="1" minValue="4.76" maxValue="10398.576999999999"/>
    </cacheField>
    <cacheField name="OTHER FUEL" numFmtId="0">
      <sharedItems containsString="0" containsBlank="1" containsNumber="1" minValue="3.29" maxValue="212.476"/>
    </cacheField>
    <cacheField name="UNLEADED FUEL" numFmtId="43">
      <sharedItems containsSemiMixedTypes="0" containsString="0" containsNumber="1" minValue="7.6" maxValue="338595.75935621263"/>
    </cacheField>
    <cacheField name="Total Gallons" numFmtId="43">
      <sharedItems containsSemiMixedTypes="0" containsString="0" containsNumber="1" minValue="7.6" maxValue="349226.62535621261"/>
    </cacheField>
  </cacheFields>
  <extLst>
    <ext xmlns:x14="http://schemas.microsoft.com/office/spreadsheetml/2009/9/main" uri="{725AE2AE-9491-48be-B2B4-4EB974FC3084}">
      <x14:pivotCacheDefinition pivotCacheId="917805187"/>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5">
  <r>
    <x v="0"/>
    <m/>
    <m/>
    <m/>
    <n v="185.52285866273201"/>
    <n v="185.52285866273201"/>
  </r>
  <r>
    <x v="1"/>
    <n v="12.564"/>
    <n v="3372.4549999999999"/>
    <n v="46.591999999999999"/>
    <n v="133204.51230543273"/>
    <n v="136636.12330543273"/>
  </r>
  <r>
    <x v="2"/>
    <m/>
    <n v="111.39"/>
    <m/>
    <n v="193.95166157587502"/>
    <n v="305.34166157587504"/>
  </r>
  <r>
    <x v="3"/>
    <m/>
    <m/>
    <n v="12.505000000000001"/>
    <n v="8035.0358670394489"/>
    <n v="8047.540867039449"/>
  </r>
  <r>
    <x v="4"/>
    <m/>
    <m/>
    <m/>
    <n v="2488.2130000000002"/>
    <n v="2488.2130000000002"/>
  </r>
  <r>
    <x v="5"/>
    <m/>
    <m/>
    <m/>
    <n v="1555.2421307506054"/>
    <n v="1555.2421307506054"/>
  </r>
  <r>
    <x v="6"/>
    <m/>
    <m/>
    <m/>
    <n v="525.38176923076924"/>
    <n v="525.38176923076924"/>
  </r>
  <r>
    <x v="7"/>
    <m/>
    <m/>
    <m/>
    <n v="16.25"/>
    <n v="16.25"/>
  </r>
  <r>
    <x v="8"/>
    <m/>
    <m/>
    <m/>
    <n v="2347.9180000000001"/>
    <n v="2347.9180000000001"/>
  </r>
  <r>
    <x v="9"/>
    <m/>
    <m/>
    <m/>
    <n v="96.093000000000004"/>
    <n v="96.093000000000004"/>
  </r>
  <r>
    <x v="10"/>
    <m/>
    <m/>
    <m/>
    <n v="363.39397735006088"/>
    <n v="363.39397735006088"/>
  </r>
  <r>
    <x v="11"/>
    <m/>
    <n v="574.05700000000002"/>
    <n v="3.29"/>
    <n v="3042.398054187192"/>
    <n v="3619.7450541871922"/>
  </r>
  <r>
    <x v="12"/>
    <m/>
    <m/>
    <m/>
    <n v="324.1268275862069"/>
    <n v="324.1268275862069"/>
  </r>
  <r>
    <x v="13"/>
    <m/>
    <m/>
    <m/>
    <n v="218.45971921182266"/>
    <n v="218.45971921182266"/>
  </r>
  <r>
    <x v="14"/>
    <m/>
    <m/>
    <m/>
    <n v="316.3864581280788"/>
    <n v="316.3864581280788"/>
  </r>
  <r>
    <x v="15"/>
    <n v="6.6360000000000001"/>
    <n v="1105.6569999999999"/>
    <n v="4.3479999999999999"/>
    <n v="167683.09617285934"/>
    <n v="168799.73717285934"/>
  </r>
  <r>
    <x v="16"/>
    <m/>
    <n v="2601.8710000000001"/>
    <n v="20.58"/>
    <n v="158996.93197076223"/>
    <n v="161619.38297076224"/>
  </r>
  <r>
    <x v="17"/>
    <n v="4"/>
    <n v="724.63"/>
    <n v="4"/>
    <n v="49945.034117773808"/>
    <n v="50677.664117773806"/>
  </r>
  <r>
    <x v="18"/>
    <n v="19.812999999999999"/>
    <n v="10398.576999999999"/>
    <n v="212.476"/>
    <n v="338595.75935621263"/>
    <n v="349226.62535621261"/>
  </r>
  <r>
    <x v="19"/>
    <m/>
    <n v="884.61599999999999"/>
    <n v="9.9629999999999992"/>
    <n v="26439.370564595716"/>
    <n v="27333.949564595718"/>
  </r>
  <r>
    <x v="20"/>
    <m/>
    <m/>
    <m/>
    <n v="11980.593136304658"/>
    <n v="11980.593136304658"/>
  </r>
  <r>
    <x v="21"/>
    <m/>
    <m/>
    <n v="22.818000000000001"/>
    <n v="13747.603115619651"/>
    <n v="13770.421115619651"/>
  </r>
  <r>
    <x v="22"/>
    <m/>
    <m/>
    <m/>
    <n v="258.29500000000002"/>
    <n v="258.29500000000002"/>
  </r>
  <r>
    <x v="23"/>
    <m/>
    <m/>
    <m/>
    <n v="6180.7707556224877"/>
    <n v="6180.7707556224877"/>
  </r>
  <r>
    <x v="24"/>
    <m/>
    <m/>
    <m/>
    <n v="2273.8676040934188"/>
    <n v="2273.8676040934188"/>
  </r>
  <r>
    <x v="25"/>
    <m/>
    <n v="3429.3829999999998"/>
    <n v="8.673"/>
    <n v="97798.061637234918"/>
    <n v="101236.11763723491"/>
  </r>
  <r>
    <x v="26"/>
    <m/>
    <m/>
    <m/>
    <n v="2883.139776881716"/>
    <n v="2883.139776881716"/>
  </r>
  <r>
    <x v="27"/>
    <m/>
    <n v="642.54"/>
    <m/>
    <n v="19669.926783251231"/>
    <n v="20312.466783251231"/>
  </r>
  <r>
    <x v="28"/>
    <m/>
    <m/>
    <m/>
    <n v="1771.9455763546798"/>
    <n v="1771.9455763546798"/>
  </r>
  <r>
    <x v="29"/>
    <m/>
    <n v="5627.8270000000002"/>
    <n v="10.917"/>
    <n v="127887.64826392909"/>
    <n v="133526.3922639291"/>
  </r>
  <r>
    <x v="30"/>
    <m/>
    <m/>
    <m/>
    <n v="1043.9680000000001"/>
    <n v="1043.9680000000001"/>
  </r>
  <r>
    <x v="31"/>
    <m/>
    <n v="255.06"/>
    <m/>
    <n v="9676.275541210045"/>
    <n v="9931.3355412100445"/>
  </r>
  <r>
    <x v="32"/>
    <m/>
    <m/>
    <m/>
    <n v="1371.1"/>
    <n v="1371.1"/>
  </r>
  <r>
    <x v="33"/>
    <m/>
    <m/>
    <m/>
    <n v="2805.779"/>
    <n v="2805.779"/>
  </r>
  <r>
    <x v="34"/>
    <m/>
    <m/>
    <m/>
    <n v="538.94399999999996"/>
    <n v="538.94399999999996"/>
  </r>
  <r>
    <x v="35"/>
    <m/>
    <m/>
    <m/>
    <n v="1465.818"/>
    <n v="1465.818"/>
  </r>
  <r>
    <x v="36"/>
    <m/>
    <n v="4.76"/>
    <m/>
    <n v="56.064999999999998"/>
    <n v="60.824999999999996"/>
  </r>
  <r>
    <x v="37"/>
    <m/>
    <m/>
    <m/>
    <n v="12.411187192118225"/>
    <n v="12.411187192118225"/>
  </r>
  <r>
    <x v="38"/>
    <m/>
    <n v="1287.06"/>
    <n v="24.277999999999999"/>
    <n v="252110.52892368141"/>
    <n v="253421.8669236814"/>
  </r>
  <r>
    <x v="39"/>
    <m/>
    <m/>
    <m/>
    <n v="67.224999999999994"/>
    <n v="67.224999999999994"/>
  </r>
  <r>
    <x v="40"/>
    <m/>
    <n v="319.84899999999999"/>
    <m/>
    <n v="51745.466750753461"/>
    <n v="52065.315750753463"/>
  </r>
  <r>
    <x v="41"/>
    <m/>
    <m/>
    <m/>
    <n v="19506.137625428699"/>
    <n v="19506.137625428699"/>
  </r>
  <r>
    <x v="42"/>
    <m/>
    <n v="45.08"/>
    <m/>
    <n v="6927.8936994383539"/>
    <n v="6972.9736994383538"/>
  </r>
  <r>
    <x v="43"/>
    <m/>
    <m/>
    <m/>
    <n v="174.0279003765541"/>
    <n v="174.0279003765541"/>
  </r>
  <r>
    <x v="44"/>
    <m/>
    <m/>
    <m/>
    <n v="53.522679802955665"/>
    <n v="53.522679802955665"/>
  </r>
  <r>
    <x v="45"/>
    <m/>
    <m/>
    <m/>
    <n v="7.6"/>
    <n v="7.6"/>
  </r>
  <r>
    <x v="46"/>
    <m/>
    <n v="195.184"/>
    <m/>
    <n v="1234.2675082524929"/>
    <n v="1429.4515082524929"/>
  </r>
  <r>
    <x v="47"/>
    <m/>
    <m/>
    <m/>
    <n v="473.04257346063804"/>
    <n v="473.04257346063804"/>
  </r>
  <r>
    <x v="48"/>
    <m/>
    <m/>
    <m/>
    <n v="115.75974384236453"/>
    <n v="115.75974384236453"/>
  </r>
  <r>
    <x v="49"/>
    <m/>
    <m/>
    <m/>
    <n v="1630.3630000000001"/>
    <n v="1630.3630000000001"/>
  </r>
  <r>
    <x v="50"/>
    <m/>
    <m/>
    <m/>
    <n v="68.596502463054193"/>
    <n v="68.596502463054193"/>
  </r>
  <r>
    <x v="51"/>
    <m/>
    <m/>
    <m/>
    <n v="547.8531201671891"/>
    <n v="547.8531201671891"/>
  </r>
  <r>
    <x v="52"/>
    <m/>
    <m/>
    <m/>
    <n v="5652.7505299145305"/>
    <n v="5652.7505299145305"/>
  </r>
  <r>
    <x v="53"/>
    <m/>
    <m/>
    <m/>
    <n v="983.64800000000002"/>
    <n v="983.64800000000002"/>
  </r>
  <r>
    <x v="54"/>
    <m/>
    <m/>
    <m/>
    <n v="2157.7514610384778"/>
    <n v="2157.7514610384778"/>
  </r>
  <r>
    <x v="55"/>
    <m/>
    <m/>
    <m/>
    <n v="181.15672413793104"/>
    <n v="181.15672413793104"/>
  </r>
  <r>
    <x v="56"/>
    <m/>
    <m/>
    <m/>
    <n v="1507.9795964160778"/>
    <n v="1507.9795964160778"/>
  </r>
  <r>
    <x v="57"/>
    <m/>
    <m/>
    <m/>
    <n v="400.68686529147863"/>
    <n v="400.68686529147863"/>
  </r>
  <r>
    <x v="58"/>
    <m/>
    <m/>
    <m/>
    <n v="1300.9576773713025"/>
    <n v="1300.9576773713025"/>
  </r>
  <r>
    <x v="59"/>
    <m/>
    <m/>
    <m/>
    <n v="671.81899999999996"/>
    <n v="671.81899999999996"/>
  </r>
  <r>
    <x v="60"/>
    <m/>
    <m/>
    <m/>
    <n v="870.98697044334972"/>
    <n v="870.98697044334972"/>
  </r>
  <r>
    <x v="61"/>
    <m/>
    <m/>
    <m/>
    <n v="16506.908791775539"/>
    <n v="16506.908791775539"/>
  </r>
  <r>
    <x v="62"/>
    <m/>
    <m/>
    <m/>
    <n v="570.87362438267144"/>
    <n v="570.87362438267144"/>
  </r>
  <r>
    <x v="63"/>
    <m/>
    <m/>
    <m/>
    <n v="242.51171186440678"/>
    <n v="242.51171186440678"/>
  </r>
  <r>
    <x v="64"/>
    <m/>
    <m/>
    <m/>
    <n v="433.005"/>
    <n v="433.00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3" cacheId="0" applyNumberFormats="0" applyBorderFormats="0" applyFontFormats="0" applyPatternFormats="0" applyAlignmentFormats="0" applyWidthHeightFormats="1" dataCaption="Values" updatedVersion="6" minRefreshableVersion="3" itemPrintTitles="1" createdVersion="7" indent="0" outline="1" outlineData="1" multipleFieldFilters="0" rowHeaderCaption="AGENCY/ORGANIZATION">
  <location ref="A7:F73" firstHeaderRow="0" firstDataRow="1" firstDataCol="1"/>
  <pivotFields count="6">
    <pivotField axis="axisRow" showAll="0" sortType="ascending">
      <items count="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m="1" x="66"/>
        <item x="32"/>
        <item x="33"/>
        <item x="34"/>
        <item x="35"/>
        <item x="36"/>
        <item x="37"/>
        <item x="38"/>
        <item x="39"/>
        <item x="40"/>
        <item x="41"/>
        <item x="42"/>
        <item x="43"/>
        <item x="44"/>
        <item x="45"/>
        <item x="46"/>
        <item x="47"/>
        <item x="48"/>
        <item x="49"/>
        <item x="50"/>
        <item x="51"/>
        <item x="52"/>
        <item x="53"/>
        <item x="54"/>
        <item x="55"/>
        <item x="56"/>
        <item x="57"/>
        <item x="58"/>
        <item m="1" x="65"/>
        <item x="59"/>
        <item x="60"/>
        <item x="61"/>
        <item x="62"/>
        <item x="63"/>
        <item x="64"/>
        <item t="default"/>
      </items>
    </pivotField>
    <pivotField dataField="1" showAll="0"/>
    <pivotField dataField="1" showAll="0"/>
    <pivotField dataField="1" showAll="0"/>
    <pivotField name="UNLEADED FUEL2" dataField="1" numFmtId="43" showAll="0"/>
    <pivotField dataField="1" showAll="0"/>
  </pivotFields>
  <rowFields count="1">
    <field x="0"/>
  </rowFields>
  <rowItems count="66">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3"/>
    </i>
    <i>
      <x v="34"/>
    </i>
    <i>
      <x v="35"/>
    </i>
    <i>
      <x v="36"/>
    </i>
    <i>
      <x v="37"/>
    </i>
    <i>
      <x v="38"/>
    </i>
    <i>
      <x v="39"/>
    </i>
    <i>
      <x v="40"/>
    </i>
    <i>
      <x v="41"/>
    </i>
    <i>
      <x v="42"/>
    </i>
    <i>
      <x v="43"/>
    </i>
    <i>
      <x v="44"/>
    </i>
    <i>
      <x v="45"/>
    </i>
    <i>
      <x v="46"/>
    </i>
    <i>
      <x v="47"/>
    </i>
    <i>
      <x v="48"/>
    </i>
    <i>
      <x v="49"/>
    </i>
    <i>
      <x v="50"/>
    </i>
    <i>
      <x v="51"/>
    </i>
    <i>
      <x v="52"/>
    </i>
    <i>
      <x v="53"/>
    </i>
    <i>
      <x v="54"/>
    </i>
    <i>
      <x v="55"/>
    </i>
    <i>
      <x v="56"/>
    </i>
    <i>
      <x v="57"/>
    </i>
    <i>
      <x v="58"/>
    </i>
    <i>
      <x v="59"/>
    </i>
    <i>
      <x v="61"/>
    </i>
    <i>
      <x v="62"/>
    </i>
    <i>
      <x v="63"/>
    </i>
    <i>
      <x v="64"/>
    </i>
    <i>
      <x v="65"/>
    </i>
    <i>
      <x v="66"/>
    </i>
    <i t="grand">
      <x/>
    </i>
  </rowItems>
  <colFields count="1">
    <field x="-2"/>
  </colFields>
  <colItems count="5">
    <i>
      <x/>
    </i>
    <i i="1">
      <x v="1"/>
    </i>
    <i i="2">
      <x v="2"/>
    </i>
    <i i="3">
      <x v="3"/>
    </i>
    <i i="4">
      <x v="4"/>
    </i>
  </colItems>
  <dataFields count="5">
    <dataField name="BIO DIESEL" fld="1" baseField="0" baseItem="0"/>
    <dataField name="DIESEL FUEL" fld="2" baseField="0" baseItem="0"/>
    <dataField name="OTHER FUELS" fld="3" baseField="0" baseItem="0"/>
    <dataField name="UNLEADED FUEL" fld="4" baseField="0" baseItem="0"/>
    <dataField name="TOTAL FUEL" fld="5" baseField="0" baseItem="0" numFmtId="164"/>
  </dataFields>
  <formats count="18">
    <format dxfId="74">
      <pivotArea outline="0" collapsedLevelsAreSubtotals="1" fieldPosition="0">
        <references count="1">
          <reference field="4294967294" count="1" selected="0">
            <x v="4"/>
          </reference>
        </references>
      </pivotArea>
    </format>
    <format dxfId="73">
      <pivotArea outline="0" collapsedLevelsAreSubtotals="1" fieldPosition="0"/>
    </format>
    <format dxfId="72">
      <pivotArea outline="0" collapsedLevelsAreSubtotals="1" fieldPosition="0"/>
    </format>
    <format dxfId="71">
      <pivotArea dataOnly="0" labelOnly="1" outline="0" fieldPosition="0">
        <references count="1">
          <reference field="4294967294" count="3">
            <x v="1"/>
            <x v="2"/>
            <x v="4"/>
          </reference>
        </references>
      </pivotArea>
    </format>
    <format dxfId="70">
      <pivotArea type="all" dataOnly="0" outline="0" fieldPosition="0"/>
    </format>
    <format dxfId="69">
      <pivotArea outline="0" collapsedLevelsAreSubtotals="1" fieldPosition="0"/>
    </format>
    <format dxfId="68">
      <pivotArea field="0" type="button" dataOnly="0" labelOnly="1" outline="0" axis="axisRow" fieldPosition="0"/>
    </format>
    <format dxfId="67">
      <pivotArea dataOnly="0" labelOnly="1" fieldPosition="0">
        <references count="1">
          <reference field="0" count="0"/>
        </references>
      </pivotArea>
    </format>
    <format dxfId="66">
      <pivotArea dataOnly="0" labelOnly="1" grandRow="1" outline="0" fieldPosition="0"/>
    </format>
    <format dxfId="65">
      <pivotArea dataOnly="0" labelOnly="1" outline="0" fieldPosition="0">
        <references count="1">
          <reference field="4294967294" count="3">
            <x v="1"/>
            <x v="2"/>
            <x v="4"/>
          </reference>
        </references>
      </pivotArea>
    </format>
    <format dxfId="64">
      <pivotArea type="all" dataOnly="0" outline="0" fieldPosition="0"/>
    </format>
    <format dxfId="63">
      <pivotArea outline="0" collapsedLevelsAreSubtotals="1" fieldPosition="0"/>
    </format>
    <format dxfId="62">
      <pivotArea field="0" type="button" dataOnly="0" labelOnly="1" outline="0" axis="axisRow" fieldPosition="0"/>
    </format>
    <format dxfId="61">
      <pivotArea dataOnly="0" labelOnly="1" fieldPosition="0">
        <references count="1">
          <reference field="0" count="0"/>
        </references>
      </pivotArea>
    </format>
    <format dxfId="60">
      <pivotArea dataOnly="0" labelOnly="1" grandRow="1" outline="0" fieldPosition="0"/>
    </format>
    <format dxfId="59">
      <pivotArea dataOnly="0" labelOnly="1" outline="0" fieldPosition="0">
        <references count="1">
          <reference field="4294967294" count="3">
            <x v="1"/>
            <x v="2"/>
            <x v="4"/>
          </reference>
        </references>
      </pivotArea>
    </format>
    <format dxfId="55">
      <pivotArea dataOnly="0" labelOnly="1" outline="0" fieldPosition="0">
        <references count="1">
          <reference field="4294967294" count="1">
            <x v="2"/>
          </reference>
        </references>
      </pivotArea>
    </format>
    <format dxfId="54">
      <pivotArea dataOnly="0" labelOnly="1" outline="0" fieldPosition="0">
        <references count="1">
          <reference field="4294967294" count="1">
            <x v="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Agency" sourceName="Agency">
  <pivotTables>
    <pivotTable tabId="2" name="PivotTable3"/>
  </pivotTables>
  <data>
    <tabular pivotCacheId="917805187">
      <items count="67">
        <i x="0" s="1"/>
        <i x="1" s="1"/>
        <i x="2" s="1"/>
        <i x="3" s="1"/>
        <i x="4" s="1"/>
        <i x="5" s="1"/>
        <i x="6" s="1"/>
        <i x="7" s="1"/>
        <i x="8" s="1"/>
        <i x="9" s="1"/>
        <i x="10" s="1"/>
        <i x="11" s="1"/>
        <i x="12" s="1"/>
        <i x="13" s="1"/>
        <i x="14" s="1"/>
        <i x="15" s="1"/>
        <i x="16" s="1"/>
        <i x="17" s="1"/>
        <i x="18" s="1"/>
        <i x="19" s="1"/>
        <i x="20" s="1"/>
        <i x="21" s="1"/>
        <i x="22" s="1"/>
        <i x="23" s="1"/>
        <i x="24" s="1"/>
        <i x="25" s="1"/>
        <i x="26" s="1"/>
        <i x="27" s="1"/>
        <i x="28" s="1"/>
        <i x="29" s="1"/>
        <i x="30" s="1"/>
        <i x="31" s="1"/>
        <i x="32" s="1"/>
        <i x="33" s="1"/>
        <i x="34" s="1"/>
        <i x="35" s="1"/>
        <i x="36" s="1"/>
        <i x="37" s="1"/>
        <i x="38" s="1"/>
        <i x="39" s="1"/>
        <i x="40" s="1"/>
        <i x="41" s="1"/>
        <i x="42" s="1"/>
        <i x="43" s="1"/>
        <i x="44" s="1"/>
        <i x="45" s="1"/>
        <i x="46" s="1"/>
        <i x="47" s="1"/>
        <i x="48" s="1"/>
        <i x="49" s="1"/>
        <i x="50" s="1"/>
        <i x="51" s="1"/>
        <i x="52" s="1"/>
        <i x="53" s="1"/>
        <i x="54" s="1"/>
        <i x="55" s="1"/>
        <i x="56" s="1"/>
        <i x="57" s="1"/>
        <i x="58" s="1"/>
        <i x="59" s="1"/>
        <i x="60" s="1"/>
        <i x="61" s="1"/>
        <i x="62" s="1"/>
        <i x="63" s="1"/>
        <i x="64" s="1"/>
        <i x="66" s="1" nd="1"/>
        <i x="65"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Agency" cache="Slicer_Agency" caption="Agency" startItem="13" rowHeight="241300"/>
</slicers>
</file>

<file path=xl/tables/table1.xml><?xml version="1.0" encoding="utf-8"?>
<table xmlns="http://schemas.openxmlformats.org/spreadsheetml/2006/main" id="1" name="Table1" displayName="Table1" ref="A1:F66" totalsRowShown="0">
  <autoFilter ref="A1:F66"/>
  <tableColumns count="6">
    <tableColumn id="1" name="Agency"/>
    <tableColumn id="2" name="BIO-DIESEL"/>
    <tableColumn id="3" name="DIESEL"/>
    <tableColumn id="4" name="OTHER FUEL"/>
    <tableColumn id="8" name="UNLEADED FUEL" dataDxfId="58" dataCellStyle="Comma"/>
    <tableColumn id="6" name="Total Gallons" dataCellStyle="Comma"/>
  </tableColumns>
  <tableStyleInfo name="TableStyleLight9" showFirstColumn="0" showLastColumn="0" showRowStripes="1" showColumnStripes="0"/>
</table>
</file>

<file path=xl/tables/table2.xml><?xml version="1.0" encoding="utf-8"?>
<table xmlns="http://schemas.openxmlformats.org/spreadsheetml/2006/main" id="2" name="Table2" displayName="Table2" ref="A1:B61" totalsRowShown="0">
  <autoFilter ref="A1:B61"/>
  <tableColumns count="2">
    <tableColumn id="1" name="Organization" dataDxfId="57"/>
    <tableColumn id="2" name="Gallons" dataDxfId="56"/>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3"/>
  <sheetViews>
    <sheetView tabSelected="1" workbookViewId="0">
      <pane xSplit="1" ySplit="7" topLeftCell="B8" activePane="bottomRight" state="frozen"/>
      <selection pane="topRight" activeCell="B1" sqref="B1"/>
      <selection pane="bottomLeft" activeCell="A8" sqref="A8"/>
      <selection pane="bottomRight" activeCell="A7" sqref="A7"/>
    </sheetView>
  </sheetViews>
  <sheetFormatPr defaultRowHeight="14.4" x14ac:dyDescent="0.3"/>
  <cols>
    <col min="1" max="1" width="58.109375" customWidth="1"/>
    <col min="2" max="6" width="17.5546875" customWidth="1"/>
  </cols>
  <sheetData>
    <row r="1" spans="1:20" x14ac:dyDescent="0.3">
      <c r="A1" s="1"/>
      <c r="B1" s="1"/>
      <c r="C1" s="1"/>
      <c r="D1" s="1"/>
      <c r="E1" s="1"/>
      <c r="F1" s="1"/>
      <c r="G1" s="1"/>
      <c r="H1" s="1"/>
      <c r="I1" s="1"/>
      <c r="J1" s="1"/>
      <c r="K1" s="1"/>
      <c r="L1" s="1"/>
      <c r="M1" s="1"/>
      <c r="N1" s="1"/>
      <c r="O1" s="1"/>
      <c r="P1" s="1"/>
      <c r="Q1" s="1"/>
      <c r="R1" s="1"/>
      <c r="S1" s="1"/>
      <c r="T1" s="1"/>
    </row>
    <row r="2" spans="1:20" x14ac:dyDescent="0.3">
      <c r="A2" s="1"/>
      <c r="B2" s="1"/>
      <c r="C2" s="1"/>
      <c r="D2" s="1"/>
      <c r="E2" s="1"/>
      <c r="F2" s="1"/>
      <c r="G2" s="1"/>
      <c r="H2" s="1"/>
      <c r="I2" s="1"/>
      <c r="J2" s="1"/>
      <c r="K2" s="1"/>
      <c r="L2" s="1"/>
      <c r="M2" s="1"/>
      <c r="N2" s="1"/>
      <c r="O2" s="1"/>
      <c r="P2" s="1"/>
      <c r="Q2" s="1"/>
      <c r="R2" s="1"/>
      <c r="S2" s="1"/>
      <c r="T2" s="1"/>
    </row>
    <row r="3" spans="1:20" x14ac:dyDescent="0.3">
      <c r="A3" s="1"/>
      <c r="B3" s="1"/>
      <c r="C3" s="1"/>
      <c r="D3" s="1"/>
      <c r="E3" s="1"/>
      <c r="F3" s="1"/>
      <c r="G3" s="1"/>
      <c r="H3" s="1"/>
      <c r="I3" s="1"/>
      <c r="J3" s="1"/>
      <c r="K3" s="1"/>
      <c r="L3" s="1"/>
      <c r="M3" s="1"/>
      <c r="N3" s="1"/>
      <c r="O3" s="1"/>
      <c r="P3" s="1"/>
      <c r="Q3" s="1"/>
      <c r="R3" s="1"/>
      <c r="S3" s="1"/>
      <c r="T3" s="1"/>
    </row>
    <row r="4" spans="1:20" x14ac:dyDescent="0.3">
      <c r="A4" s="1"/>
      <c r="B4" s="1"/>
      <c r="C4" s="1"/>
      <c r="D4" s="1"/>
      <c r="E4" s="1"/>
      <c r="F4" s="1"/>
      <c r="G4" s="1"/>
      <c r="H4" s="1"/>
      <c r="I4" s="1"/>
      <c r="J4" s="1"/>
      <c r="K4" s="1"/>
      <c r="L4" s="1"/>
      <c r="M4" s="1"/>
      <c r="N4" s="1"/>
      <c r="O4" s="1"/>
      <c r="P4" s="1"/>
      <c r="Q4" s="1"/>
      <c r="R4" s="1"/>
      <c r="S4" s="1"/>
      <c r="T4" s="1"/>
    </row>
    <row r="5" spans="1:20" x14ac:dyDescent="0.3">
      <c r="A5" s="1"/>
      <c r="B5" s="1"/>
      <c r="C5" s="1"/>
      <c r="D5" s="1"/>
      <c r="E5" s="1"/>
      <c r="F5" s="1"/>
      <c r="G5" s="1"/>
      <c r="H5" s="1"/>
      <c r="I5" s="1"/>
      <c r="J5" s="1"/>
      <c r="K5" s="1"/>
      <c r="L5" s="1"/>
      <c r="M5" s="1"/>
      <c r="N5" s="1"/>
      <c r="O5" s="1"/>
      <c r="P5" s="1"/>
      <c r="Q5" s="1"/>
      <c r="R5" s="1"/>
      <c r="S5" s="1"/>
      <c r="T5" s="1"/>
    </row>
    <row r="6" spans="1:20" ht="15" thickBot="1" x14ac:dyDescent="0.35">
      <c r="A6" s="1"/>
      <c r="B6" s="1" t="s">
        <v>92</v>
      </c>
      <c r="C6" s="1"/>
      <c r="D6" s="1"/>
      <c r="E6" s="1"/>
      <c r="F6" s="1"/>
      <c r="G6" s="1"/>
      <c r="H6" s="1"/>
      <c r="I6" s="1"/>
      <c r="J6" s="1"/>
      <c r="K6" s="1"/>
      <c r="L6" s="1"/>
      <c r="M6" s="1"/>
      <c r="N6" s="1"/>
      <c r="O6" s="1"/>
      <c r="P6" s="1"/>
      <c r="Q6" s="1"/>
      <c r="R6" s="1"/>
      <c r="S6" s="1"/>
      <c r="T6" s="1"/>
    </row>
    <row r="7" spans="1:20" ht="18.600000000000001" thickBot="1" x14ac:dyDescent="0.4">
      <c r="A7" s="2" t="s">
        <v>74</v>
      </c>
      <c r="B7" s="2" t="s">
        <v>77</v>
      </c>
      <c r="C7" s="3" t="s">
        <v>70</v>
      </c>
      <c r="D7" s="3" t="s">
        <v>71</v>
      </c>
      <c r="E7" s="2" t="s">
        <v>72</v>
      </c>
      <c r="F7" s="3" t="s">
        <v>73</v>
      </c>
      <c r="H7" s="9" t="s">
        <v>75</v>
      </c>
      <c r="I7" s="10"/>
      <c r="J7" s="10"/>
      <c r="K7" s="10"/>
      <c r="L7" s="11"/>
      <c r="M7" s="1"/>
      <c r="N7" s="1"/>
      <c r="O7" s="1"/>
      <c r="P7" s="1"/>
      <c r="Q7" s="1"/>
      <c r="R7" s="1"/>
      <c r="S7" s="1"/>
      <c r="T7" s="1"/>
    </row>
    <row r="8" spans="1:20" ht="18" x14ac:dyDescent="0.35">
      <c r="A8" s="4" t="s">
        <v>4</v>
      </c>
      <c r="B8" s="5"/>
      <c r="C8" s="5"/>
      <c r="D8" s="5"/>
      <c r="E8" s="5">
        <v>185.52285866273201</v>
      </c>
      <c r="F8" s="5">
        <v>185.52285866273201</v>
      </c>
      <c r="G8" s="1"/>
      <c r="H8" s="1"/>
      <c r="I8" s="1"/>
      <c r="J8" s="1"/>
      <c r="K8" s="1"/>
      <c r="L8" s="1"/>
      <c r="M8" s="1"/>
      <c r="N8" s="1"/>
      <c r="O8" s="1"/>
      <c r="P8" s="1"/>
      <c r="Q8" s="1"/>
      <c r="R8" s="1"/>
      <c r="S8" s="1"/>
      <c r="T8" s="1"/>
    </row>
    <row r="9" spans="1:20" ht="18" x14ac:dyDescent="0.35">
      <c r="A9" s="4" t="s">
        <v>5</v>
      </c>
      <c r="B9" s="5">
        <v>12.564</v>
      </c>
      <c r="C9" s="5">
        <v>3372.4549999999999</v>
      </c>
      <c r="D9" s="5">
        <v>46.591999999999999</v>
      </c>
      <c r="E9" s="5">
        <v>133204.51230543273</v>
      </c>
      <c r="F9" s="5">
        <v>136636.12330543273</v>
      </c>
      <c r="G9" s="1"/>
      <c r="H9" s="1"/>
      <c r="I9" s="1"/>
      <c r="J9" s="1"/>
      <c r="K9" s="1"/>
      <c r="L9" s="1"/>
      <c r="M9" s="1"/>
      <c r="N9" s="1"/>
      <c r="O9" s="1"/>
      <c r="P9" s="1"/>
      <c r="Q9" s="1"/>
      <c r="R9" s="1"/>
      <c r="S9" s="1"/>
      <c r="T9" s="1"/>
    </row>
    <row r="10" spans="1:20" ht="18" x14ac:dyDescent="0.35">
      <c r="A10" s="4" t="s">
        <v>6</v>
      </c>
      <c r="B10" s="5"/>
      <c r="C10" s="5">
        <v>111.39</v>
      </c>
      <c r="D10" s="5"/>
      <c r="E10" s="5">
        <v>193.95166157587502</v>
      </c>
      <c r="F10" s="5">
        <v>305.34166157587504</v>
      </c>
      <c r="G10" s="1"/>
      <c r="H10" s="1"/>
      <c r="I10" s="1"/>
      <c r="J10" s="1"/>
      <c r="K10" s="1"/>
      <c r="L10" s="1"/>
      <c r="M10" s="1"/>
      <c r="N10" s="1"/>
      <c r="O10" s="1"/>
      <c r="P10" s="1"/>
      <c r="Q10" s="1"/>
      <c r="R10" s="1"/>
      <c r="S10" s="1"/>
      <c r="T10" s="1"/>
    </row>
    <row r="11" spans="1:20" ht="18" x14ac:dyDescent="0.35">
      <c r="A11" s="4" t="s">
        <v>7</v>
      </c>
      <c r="B11" s="5"/>
      <c r="C11" s="5"/>
      <c r="D11" s="5">
        <v>12.505000000000001</v>
      </c>
      <c r="E11" s="5">
        <v>8035.0358670394489</v>
      </c>
      <c r="F11" s="5">
        <v>8047.540867039449</v>
      </c>
      <c r="G11" s="1"/>
      <c r="H11" s="1"/>
      <c r="I11" s="1"/>
      <c r="J11" s="1"/>
      <c r="K11" s="1"/>
      <c r="L11" s="1"/>
      <c r="M11" s="1"/>
      <c r="N11" s="1"/>
      <c r="O11" s="1"/>
      <c r="P11" s="1"/>
      <c r="Q11" s="1"/>
      <c r="R11" s="1"/>
      <c r="S11" s="1"/>
      <c r="T11" s="1"/>
    </row>
    <row r="12" spans="1:20" ht="18" x14ac:dyDescent="0.35">
      <c r="A12" s="4" t="s">
        <v>8</v>
      </c>
      <c r="B12" s="5"/>
      <c r="C12" s="5"/>
      <c r="D12" s="5"/>
      <c r="E12" s="5">
        <v>2488.2130000000002</v>
      </c>
      <c r="F12" s="5">
        <v>2488.2130000000002</v>
      </c>
      <c r="G12" s="1"/>
      <c r="H12" s="1"/>
      <c r="I12" s="1"/>
      <c r="J12" s="1"/>
      <c r="K12" s="1"/>
      <c r="L12" s="1"/>
      <c r="M12" s="1"/>
      <c r="N12" s="1"/>
      <c r="O12" s="1"/>
      <c r="P12" s="1"/>
      <c r="Q12" s="1"/>
      <c r="R12" s="1"/>
      <c r="S12" s="1"/>
      <c r="T12" s="1"/>
    </row>
    <row r="13" spans="1:20" ht="18" x14ac:dyDescent="0.35">
      <c r="A13" s="4" t="s">
        <v>9</v>
      </c>
      <c r="B13" s="5"/>
      <c r="C13" s="5"/>
      <c r="D13" s="5"/>
      <c r="E13" s="5">
        <v>1555.2421307506054</v>
      </c>
      <c r="F13" s="5">
        <v>1555.2421307506054</v>
      </c>
      <c r="G13" s="1"/>
      <c r="H13" s="1"/>
      <c r="I13" s="1"/>
      <c r="J13" s="1"/>
      <c r="K13" s="1"/>
      <c r="L13" s="1"/>
      <c r="M13" s="1"/>
      <c r="N13" s="1"/>
      <c r="O13" s="1"/>
      <c r="P13" s="1"/>
      <c r="Q13" s="1"/>
      <c r="R13" s="1"/>
      <c r="S13" s="1"/>
      <c r="T13" s="1"/>
    </row>
    <row r="14" spans="1:20" ht="18" x14ac:dyDescent="0.35">
      <c r="A14" s="4" t="s">
        <v>10</v>
      </c>
      <c r="B14" s="5"/>
      <c r="C14" s="5"/>
      <c r="D14" s="5"/>
      <c r="E14" s="5">
        <v>525.38176923076924</v>
      </c>
      <c r="F14" s="5">
        <v>525.38176923076924</v>
      </c>
      <c r="G14" s="1"/>
      <c r="H14" s="1"/>
      <c r="I14" s="1"/>
      <c r="J14" s="1"/>
      <c r="K14" s="1"/>
      <c r="L14" s="1"/>
      <c r="M14" s="1"/>
      <c r="N14" s="1"/>
      <c r="O14" s="1"/>
      <c r="P14" s="1"/>
      <c r="Q14" s="1"/>
      <c r="R14" s="1"/>
      <c r="S14" s="1"/>
      <c r="T14" s="1"/>
    </row>
    <row r="15" spans="1:20" ht="18" x14ac:dyDescent="0.35">
      <c r="A15" s="4" t="s">
        <v>11</v>
      </c>
      <c r="B15" s="5"/>
      <c r="C15" s="5"/>
      <c r="D15" s="5"/>
      <c r="E15" s="5">
        <v>16.25</v>
      </c>
      <c r="F15" s="5">
        <v>16.25</v>
      </c>
      <c r="G15" s="1"/>
      <c r="H15" s="1"/>
      <c r="I15" s="1"/>
      <c r="J15" s="1"/>
      <c r="K15" s="1"/>
      <c r="L15" s="1"/>
      <c r="M15" s="1"/>
      <c r="N15" s="1"/>
      <c r="O15" s="1"/>
      <c r="P15" s="1"/>
      <c r="Q15" s="1"/>
      <c r="R15" s="1"/>
      <c r="S15" s="1"/>
      <c r="T15" s="1"/>
    </row>
    <row r="16" spans="1:20" ht="18" x14ac:dyDescent="0.35">
      <c r="A16" s="4" t="s">
        <v>12</v>
      </c>
      <c r="B16" s="5"/>
      <c r="C16" s="5"/>
      <c r="D16" s="5"/>
      <c r="E16" s="5">
        <v>2347.9180000000001</v>
      </c>
      <c r="F16" s="5">
        <v>2347.9180000000001</v>
      </c>
      <c r="G16" s="1"/>
      <c r="H16" s="1"/>
      <c r="I16" s="1"/>
      <c r="J16" s="1"/>
      <c r="K16" s="1"/>
      <c r="L16" s="1"/>
      <c r="M16" s="1"/>
      <c r="N16" s="1"/>
      <c r="O16" s="1"/>
      <c r="P16" s="1"/>
      <c r="Q16" s="1"/>
      <c r="R16" s="1"/>
      <c r="S16" s="1"/>
      <c r="T16" s="1"/>
    </row>
    <row r="17" spans="1:20" ht="18" x14ac:dyDescent="0.35">
      <c r="A17" s="4" t="s">
        <v>13</v>
      </c>
      <c r="B17" s="5"/>
      <c r="C17" s="5"/>
      <c r="D17" s="5"/>
      <c r="E17" s="5">
        <v>96.093000000000004</v>
      </c>
      <c r="F17" s="5">
        <v>96.093000000000004</v>
      </c>
      <c r="G17" s="1"/>
      <c r="H17" s="1"/>
      <c r="I17" s="1"/>
      <c r="J17" s="1"/>
      <c r="K17" s="1"/>
      <c r="L17" s="1"/>
      <c r="M17" s="1"/>
      <c r="N17" s="1"/>
      <c r="O17" s="1"/>
      <c r="P17" s="1"/>
      <c r="Q17" s="1"/>
      <c r="R17" s="1"/>
      <c r="S17" s="1"/>
      <c r="T17" s="1"/>
    </row>
    <row r="18" spans="1:20" ht="18" x14ac:dyDescent="0.35">
      <c r="A18" s="4" t="s">
        <v>14</v>
      </c>
      <c r="B18" s="5"/>
      <c r="C18" s="5"/>
      <c r="D18" s="5"/>
      <c r="E18" s="5">
        <v>363.39397735006088</v>
      </c>
      <c r="F18" s="5">
        <v>363.39397735006088</v>
      </c>
      <c r="G18" s="1"/>
      <c r="H18" s="1"/>
      <c r="I18" s="1"/>
      <c r="J18" s="1"/>
      <c r="K18" s="1"/>
      <c r="L18" s="1"/>
      <c r="M18" s="1"/>
      <c r="N18" s="1"/>
      <c r="O18" s="1"/>
      <c r="P18" s="1"/>
      <c r="Q18" s="1"/>
      <c r="R18" s="1"/>
      <c r="S18" s="1"/>
      <c r="T18" s="1"/>
    </row>
    <row r="19" spans="1:20" ht="18" x14ac:dyDescent="0.35">
      <c r="A19" s="4" t="s">
        <v>15</v>
      </c>
      <c r="B19" s="5"/>
      <c r="C19" s="5">
        <v>574.05700000000002</v>
      </c>
      <c r="D19" s="5">
        <v>3.29</v>
      </c>
      <c r="E19" s="5">
        <v>3042.398054187192</v>
      </c>
      <c r="F19" s="5">
        <v>3619.7450541871922</v>
      </c>
      <c r="G19" s="1"/>
      <c r="H19" s="1"/>
      <c r="I19" s="1"/>
      <c r="J19" s="1"/>
      <c r="K19" s="1"/>
      <c r="L19" s="1"/>
      <c r="M19" s="1"/>
      <c r="N19" s="1"/>
      <c r="O19" s="1"/>
      <c r="P19" s="1"/>
      <c r="Q19" s="1"/>
      <c r="R19" s="1"/>
      <c r="S19" s="1"/>
      <c r="T19" s="1"/>
    </row>
    <row r="20" spans="1:20" ht="18" x14ac:dyDescent="0.35">
      <c r="A20" s="4" t="s">
        <v>16</v>
      </c>
      <c r="B20" s="5"/>
      <c r="C20" s="5"/>
      <c r="D20" s="5"/>
      <c r="E20" s="5">
        <v>324.1268275862069</v>
      </c>
      <c r="F20" s="5">
        <v>324.1268275862069</v>
      </c>
      <c r="G20" s="1"/>
      <c r="H20" s="1"/>
      <c r="I20" s="1"/>
      <c r="J20" s="1"/>
      <c r="K20" s="1"/>
      <c r="L20" s="1"/>
      <c r="M20" s="1"/>
      <c r="N20" s="1"/>
      <c r="O20" s="1"/>
      <c r="P20" s="1"/>
      <c r="Q20" s="1"/>
      <c r="R20" s="1"/>
      <c r="S20" s="1"/>
      <c r="T20" s="1"/>
    </row>
    <row r="21" spans="1:20" ht="18" x14ac:dyDescent="0.35">
      <c r="A21" s="4" t="s">
        <v>17</v>
      </c>
      <c r="B21" s="5"/>
      <c r="C21" s="5"/>
      <c r="D21" s="5"/>
      <c r="E21" s="5">
        <v>218.45971921182266</v>
      </c>
      <c r="F21" s="5">
        <v>218.45971921182266</v>
      </c>
      <c r="G21" s="1"/>
      <c r="H21" s="1"/>
      <c r="I21" s="1"/>
      <c r="J21" s="1"/>
      <c r="K21" s="1"/>
      <c r="L21" s="1"/>
      <c r="M21" s="1"/>
      <c r="N21" s="1"/>
      <c r="O21" s="1"/>
      <c r="P21" s="1"/>
      <c r="Q21" s="1"/>
      <c r="R21" s="1"/>
      <c r="S21" s="1"/>
      <c r="T21" s="1"/>
    </row>
    <row r="22" spans="1:20" ht="18" x14ac:dyDescent="0.35">
      <c r="A22" s="4" t="s">
        <v>18</v>
      </c>
      <c r="B22" s="5"/>
      <c r="C22" s="5"/>
      <c r="D22" s="5"/>
      <c r="E22" s="5">
        <v>316.3864581280788</v>
      </c>
      <c r="F22" s="5">
        <v>316.3864581280788</v>
      </c>
      <c r="G22" s="1"/>
      <c r="H22" s="1"/>
      <c r="I22" s="1"/>
      <c r="J22" s="1"/>
      <c r="K22" s="1"/>
      <c r="L22" s="1"/>
      <c r="M22" s="1"/>
      <c r="N22" s="1"/>
      <c r="O22" s="1"/>
      <c r="P22" s="1"/>
      <c r="Q22" s="1"/>
      <c r="R22" s="1"/>
      <c r="S22" s="1"/>
      <c r="T22" s="1"/>
    </row>
    <row r="23" spans="1:20" ht="18" x14ac:dyDescent="0.35">
      <c r="A23" s="4" t="s">
        <v>19</v>
      </c>
      <c r="B23" s="5">
        <v>6.6360000000000001</v>
      </c>
      <c r="C23" s="5">
        <v>1105.6569999999999</v>
      </c>
      <c r="D23" s="5">
        <v>4.3479999999999999</v>
      </c>
      <c r="E23" s="5">
        <v>167683.09617285934</v>
      </c>
      <c r="F23" s="5">
        <v>168799.73717285934</v>
      </c>
      <c r="G23" s="1"/>
      <c r="H23" s="1"/>
      <c r="I23" s="1"/>
      <c r="J23" s="1"/>
      <c r="K23" s="1"/>
      <c r="L23" s="1"/>
      <c r="M23" s="1"/>
      <c r="N23" s="1"/>
      <c r="O23" s="1"/>
      <c r="P23" s="1"/>
      <c r="Q23" s="1"/>
      <c r="R23" s="1"/>
      <c r="S23" s="1"/>
      <c r="T23" s="1"/>
    </row>
    <row r="24" spans="1:20" ht="18" x14ac:dyDescent="0.35">
      <c r="A24" s="4" t="s">
        <v>20</v>
      </c>
      <c r="B24" s="5"/>
      <c r="C24" s="5">
        <v>2601.8710000000001</v>
      </c>
      <c r="D24" s="5">
        <v>20.58</v>
      </c>
      <c r="E24" s="5">
        <v>158996.93197076223</v>
      </c>
      <c r="F24" s="5">
        <v>161619.38297076224</v>
      </c>
      <c r="G24" s="1"/>
      <c r="H24" s="1"/>
      <c r="I24" s="1"/>
      <c r="J24" s="1"/>
      <c r="K24" s="1"/>
      <c r="L24" s="1"/>
      <c r="M24" s="1"/>
      <c r="N24" s="1"/>
      <c r="O24" s="1"/>
      <c r="P24" s="1"/>
      <c r="Q24" s="1"/>
      <c r="R24" s="1"/>
      <c r="S24" s="1"/>
      <c r="T24" s="1"/>
    </row>
    <row r="25" spans="1:20" ht="18" x14ac:dyDescent="0.35">
      <c r="A25" s="4" t="s">
        <v>21</v>
      </c>
      <c r="B25" s="5">
        <v>4</v>
      </c>
      <c r="C25" s="5">
        <v>724.63</v>
      </c>
      <c r="D25" s="5">
        <v>4</v>
      </c>
      <c r="E25" s="5">
        <v>49945.034117773808</v>
      </c>
      <c r="F25" s="5">
        <v>50677.664117773806</v>
      </c>
      <c r="G25" s="1"/>
      <c r="H25" s="1"/>
      <c r="I25" s="1"/>
      <c r="J25" s="1"/>
      <c r="K25" s="1"/>
      <c r="L25" s="1"/>
      <c r="M25" s="1"/>
      <c r="N25" s="1"/>
      <c r="O25" s="1"/>
      <c r="P25" s="1"/>
      <c r="Q25" s="1"/>
      <c r="R25" s="1"/>
      <c r="S25" s="1"/>
      <c r="T25" s="1"/>
    </row>
    <row r="26" spans="1:20" ht="18" x14ac:dyDescent="0.35">
      <c r="A26" s="4" t="s">
        <v>22</v>
      </c>
      <c r="B26" s="5">
        <v>19.812999999999999</v>
      </c>
      <c r="C26" s="5">
        <v>10398.576999999999</v>
      </c>
      <c r="D26" s="5">
        <v>212.476</v>
      </c>
      <c r="E26" s="5">
        <v>338595.75935621263</v>
      </c>
      <c r="F26" s="5">
        <v>349226.62535621261</v>
      </c>
    </row>
    <row r="27" spans="1:20" ht="18" x14ac:dyDescent="0.35">
      <c r="A27" s="4" t="s">
        <v>23</v>
      </c>
      <c r="B27" s="5"/>
      <c r="C27" s="5">
        <v>884.61599999999999</v>
      </c>
      <c r="D27" s="5">
        <v>9.9629999999999992</v>
      </c>
      <c r="E27" s="5">
        <v>26439.370564595716</v>
      </c>
      <c r="F27" s="5">
        <v>27333.949564595718</v>
      </c>
    </row>
    <row r="28" spans="1:20" ht="18" x14ac:dyDescent="0.35">
      <c r="A28" s="4" t="s">
        <v>24</v>
      </c>
      <c r="B28" s="5"/>
      <c r="C28" s="5"/>
      <c r="D28" s="5"/>
      <c r="E28" s="5">
        <v>11980.593136304658</v>
      </c>
      <c r="F28" s="5">
        <v>11980.593136304658</v>
      </c>
    </row>
    <row r="29" spans="1:20" ht="18" x14ac:dyDescent="0.35">
      <c r="A29" s="4" t="s">
        <v>25</v>
      </c>
      <c r="B29" s="5"/>
      <c r="C29" s="5"/>
      <c r="D29" s="5">
        <v>22.818000000000001</v>
      </c>
      <c r="E29" s="5">
        <v>13747.603115619651</v>
      </c>
      <c r="F29" s="5">
        <v>13770.421115619651</v>
      </c>
    </row>
    <row r="30" spans="1:20" ht="18" x14ac:dyDescent="0.35">
      <c r="A30" s="4" t="s">
        <v>26</v>
      </c>
      <c r="B30" s="5"/>
      <c r="C30" s="5"/>
      <c r="D30" s="5"/>
      <c r="E30" s="5">
        <v>258.29500000000002</v>
      </c>
      <c r="F30" s="5">
        <v>258.29500000000002</v>
      </c>
    </row>
    <row r="31" spans="1:20" ht="18" x14ac:dyDescent="0.35">
      <c r="A31" s="4" t="s">
        <v>27</v>
      </c>
      <c r="B31" s="5"/>
      <c r="C31" s="5"/>
      <c r="D31" s="5"/>
      <c r="E31" s="5">
        <v>6180.7707556224877</v>
      </c>
      <c r="F31" s="5">
        <v>6180.7707556224877</v>
      </c>
    </row>
    <row r="32" spans="1:20" ht="18" x14ac:dyDescent="0.35">
      <c r="A32" s="4" t="s">
        <v>28</v>
      </c>
      <c r="B32" s="5"/>
      <c r="C32" s="5"/>
      <c r="D32" s="5"/>
      <c r="E32" s="5">
        <v>2273.8676040934188</v>
      </c>
      <c r="F32" s="5">
        <v>2273.8676040934188</v>
      </c>
    </row>
    <row r="33" spans="1:6" ht="18" x14ac:dyDescent="0.35">
      <c r="A33" s="4" t="s">
        <v>29</v>
      </c>
      <c r="B33" s="5"/>
      <c r="C33" s="5">
        <v>3429.3829999999998</v>
      </c>
      <c r="D33" s="5">
        <v>8.673</v>
      </c>
      <c r="E33" s="5">
        <v>97798.061637234918</v>
      </c>
      <c r="F33" s="5">
        <v>101236.11763723491</v>
      </c>
    </row>
    <row r="34" spans="1:6" ht="18" x14ac:dyDescent="0.35">
      <c r="A34" s="4" t="s">
        <v>30</v>
      </c>
      <c r="B34" s="5"/>
      <c r="C34" s="5"/>
      <c r="D34" s="5"/>
      <c r="E34" s="5">
        <v>2883.139776881716</v>
      </c>
      <c r="F34" s="5">
        <v>2883.139776881716</v>
      </c>
    </row>
    <row r="35" spans="1:6" ht="18" x14ac:dyDescent="0.35">
      <c r="A35" s="4" t="s">
        <v>31</v>
      </c>
      <c r="B35" s="5"/>
      <c r="C35" s="5">
        <v>642.54</v>
      </c>
      <c r="D35" s="5"/>
      <c r="E35" s="5">
        <v>19669.926783251231</v>
      </c>
      <c r="F35" s="5">
        <v>20312.466783251231</v>
      </c>
    </row>
    <row r="36" spans="1:6" ht="18" x14ac:dyDescent="0.35">
      <c r="A36" s="4" t="s">
        <v>32</v>
      </c>
      <c r="B36" s="5"/>
      <c r="C36" s="5"/>
      <c r="D36" s="5"/>
      <c r="E36" s="5">
        <v>1771.9455763546798</v>
      </c>
      <c r="F36" s="5">
        <v>1771.9455763546798</v>
      </c>
    </row>
    <row r="37" spans="1:6" ht="18" x14ac:dyDescent="0.35">
      <c r="A37" s="4" t="s">
        <v>33</v>
      </c>
      <c r="B37" s="5"/>
      <c r="C37" s="5">
        <v>5627.8270000000002</v>
      </c>
      <c r="D37" s="5">
        <v>10.917</v>
      </c>
      <c r="E37" s="5">
        <v>127887.64826392909</v>
      </c>
      <c r="F37" s="5">
        <v>133526.3922639291</v>
      </c>
    </row>
    <row r="38" spans="1:6" ht="18" x14ac:dyDescent="0.35">
      <c r="A38" s="4" t="s">
        <v>34</v>
      </c>
      <c r="B38" s="5"/>
      <c r="C38" s="5"/>
      <c r="D38" s="5"/>
      <c r="E38" s="5">
        <v>1043.9680000000001</v>
      </c>
      <c r="F38" s="5">
        <v>1043.9680000000001</v>
      </c>
    </row>
    <row r="39" spans="1:6" ht="18" x14ac:dyDescent="0.35">
      <c r="A39" s="4" t="s">
        <v>35</v>
      </c>
      <c r="B39" s="5"/>
      <c r="C39" s="5">
        <v>255.06</v>
      </c>
      <c r="D39" s="5"/>
      <c r="E39" s="5">
        <v>9676.275541210045</v>
      </c>
      <c r="F39" s="5">
        <v>9931.3355412100445</v>
      </c>
    </row>
    <row r="40" spans="1:6" ht="18" x14ac:dyDescent="0.35">
      <c r="A40" s="4" t="s">
        <v>36</v>
      </c>
      <c r="B40" s="5"/>
      <c r="C40" s="5"/>
      <c r="D40" s="5"/>
      <c r="E40" s="5">
        <v>1371.1</v>
      </c>
      <c r="F40" s="5">
        <v>1371.1</v>
      </c>
    </row>
    <row r="41" spans="1:6" ht="18" x14ac:dyDescent="0.35">
      <c r="A41" s="4" t="s">
        <v>37</v>
      </c>
      <c r="B41" s="5"/>
      <c r="C41" s="5"/>
      <c r="D41" s="5"/>
      <c r="E41" s="5">
        <v>2805.779</v>
      </c>
      <c r="F41" s="5">
        <v>2805.779</v>
      </c>
    </row>
    <row r="42" spans="1:6" ht="18" x14ac:dyDescent="0.35">
      <c r="A42" s="4" t="s">
        <v>38</v>
      </c>
      <c r="B42" s="5"/>
      <c r="C42" s="5"/>
      <c r="D42" s="5"/>
      <c r="E42" s="5">
        <v>538.94399999999996</v>
      </c>
      <c r="F42" s="5">
        <v>538.94399999999996</v>
      </c>
    </row>
    <row r="43" spans="1:6" ht="18" x14ac:dyDescent="0.35">
      <c r="A43" s="4" t="s">
        <v>39</v>
      </c>
      <c r="B43" s="5"/>
      <c r="C43" s="5"/>
      <c r="D43" s="5"/>
      <c r="E43" s="5">
        <v>1465.818</v>
      </c>
      <c r="F43" s="5">
        <v>1465.818</v>
      </c>
    </row>
    <row r="44" spans="1:6" ht="18" x14ac:dyDescent="0.35">
      <c r="A44" s="4" t="s">
        <v>40</v>
      </c>
      <c r="B44" s="5"/>
      <c r="C44" s="5">
        <v>4.76</v>
      </c>
      <c r="D44" s="5"/>
      <c r="E44" s="5">
        <v>56.064999999999998</v>
      </c>
      <c r="F44" s="5">
        <v>60.824999999999996</v>
      </c>
    </row>
    <row r="45" spans="1:6" ht="18" x14ac:dyDescent="0.35">
      <c r="A45" s="4" t="s">
        <v>41</v>
      </c>
      <c r="B45" s="5"/>
      <c r="C45" s="5"/>
      <c r="D45" s="5"/>
      <c r="E45" s="5">
        <v>12.411187192118225</v>
      </c>
      <c r="F45" s="5">
        <v>12.411187192118225</v>
      </c>
    </row>
    <row r="46" spans="1:6" ht="18" x14ac:dyDescent="0.35">
      <c r="A46" s="4" t="s">
        <v>42</v>
      </c>
      <c r="B46" s="5"/>
      <c r="C46" s="5">
        <v>1287.06</v>
      </c>
      <c r="D46" s="5">
        <v>24.277999999999999</v>
      </c>
      <c r="E46" s="5">
        <v>252110.52892368141</v>
      </c>
      <c r="F46" s="5">
        <v>253421.8669236814</v>
      </c>
    </row>
    <row r="47" spans="1:6" ht="18" x14ac:dyDescent="0.35">
      <c r="A47" s="4" t="s">
        <v>43</v>
      </c>
      <c r="B47" s="5"/>
      <c r="C47" s="5"/>
      <c r="D47" s="5"/>
      <c r="E47" s="5">
        <v>67.224999999999994</v>
      </c>
      <c r="F47" s="5">
        <v>67.224999999999994</v>
      </c>
    </row>
    <row r="48" spans="1:6" ht="18" x14ac:dyDescent="0.35">
      <c r="A48" s="4" t="s">
        <v>44</v>
      </c>
      <c r="B48" s="5"/>
      <c r="C48" s="5">
        <v>319.84899999999999</v>
      </c>
      <c r="D48" s="5"/>
      <c r="E48" s="5">
        <v>51745.466750753461</v>
      </c>
      <c r="F48" s="5">
        <v>52065.315750753463</v>
      </c>
    </row>
    <row r="49" spans="1:6" ht="18" x14ac:dyDescent="0.35">
      <c r="A49" s="4" t="s">
        <v>45</v>
      </c>
      <c r="B49" s="5"/>
      <c r="C49" s="5"/>
      <c r="D49" s="5"/>
      <c r="E49" s="5">
        <v>19506.137625428699</v>
      </c>
      <c r="F49" s="5">
        <v>19506.137625428699</v>
      </c>
    </row>
    <row r="50" spans="1:6" ht="18" x14ac:dyDescent="0.35">
      <c r="A50" s="4" t="s">
        <v>46</v>
      </c>
      <c r="B50" s="5"/>
      <c r="C50" s="5">
        <v>45.08</v>
      </c>
      <c r="D50" s="5"/>
      <c r="E50" s="5">
        <v>6927.8936994383539</v>
      </c>
      <c r="F50" s="5">
        <v>6972.9736994383538</v>
      </c>
    </row>
    <row r="51" spans="1:6" ht="18" x14ac:dyDescent="0.35">
      <c r="A51" s="4" t="s">
        <v>47</v>
      </c>
      <c r="B51" s="5"/>
      <c r="C51" s="5"/>
      <c r="D51" s="5"/>
      <c r="E51" s="5">
        <v>174.0279003765541</v>
      </c>
      <c r="F51" s="5">
        <v>174.0279003765541</v>
      </c>
    </row>
    <row r="52" spans="1:6" ht="18" x14ac:dyDescent="0.35">
      <c r="A52" s="4" t="s">
        <v>48</v>
      </c>
      <c r="B52" s="5"/>
      <c r="C52" s="5"/>
      <c r="D52" s="5"/>
      <c r="E52" s="5">
        <v>53.522679802955665</v>
      </c>
      <c r="F52" s="5">
        <v>53.522679802955665</v>
      </c>
    </row>
    <row r="53" spans="1:6" ht="18" x14ac:dyDescent="0.35">
      <c r="A53" s="4" t="s">
        <v>49</v>
      </c>
      <c r="B53" s="5"/>
      <c r="C53" s="5"/>
      <c r="D53" s="5"/>
      <c r="E53" s="5">
        <v>7.6</v>
      </c>
      <c r="F53" s="5">
        <v>7.6</v>
      </c>
    </row>
    <row r="54" spans="1:6" ht="18" x14ac:dyDescent="0.35">
      <c r="A54" s="4" t="s">
        <v>50</v>
      </c>
      <c r="B54" s="5"/>
      <c r="C54" s="5">
        <v>195.184</v>
      </c>
      <c r="D54" s="5"/>
      <c r="E54" s="5">
        <v>1234.2675082524929</v>
      </c>
      <c r="F54" s="5">
        <v>1429.4515082524929</v>
      </c>
    </row>
    <row r="55" spans="1:6" ht="18" x14ac:dyDescent="0.35">
      <c r="A55" s="4" t="s">
        <v>51</v>
      </c>
      <c r="B55" s="5"/>
      <c r="C55" s="5"/>
      <c r="D55" s="5"/>
      <c r="E55" s="5">
        <v>473.04257346063804</v>
      </c>
      <c r="F55" s="5">
        <v>473.04257346063804</v>
      </c>
    </row>
    <row r="56" spans="1:6" ht="18" x14ac:dyDescent="0.35">
      <c r="A56" s="4" t="s">
        <v>52</v>
      </c>
      <c r="B56" s="5"/>
      <c r="C56" s="5"/>
      <c r="D56" s="5"/>
      <c r="E56" s="5">
        <v>115.75974384236453</v>
      </c>
      <c r="F56" s="5">
        <v>115.75974384236453</v>
      </c>
    </row>
    <row r="57" spans="1:6" ht="18" x14ac:dyDescent="0.35">
      <c r="A57" s="4" t="s">
        <v>53</v>
      </c>
      <c r="B57" s="5"/>
      <c r="C57" s="5"/>
      <c r="D57" s="5"/>
      <c r="E57" s="5">
        <v>1630.3630000000001</v>
      </c>
      <c r="F57" s="5">
        <v>1630.3630000000001</v>
      </c>
    </row>
    <row r="58" spans="1:6" ht="18" x14ac:dyDescent="0.35">
      <c r="A58" s="4" t="s">
        <v>54</v>
      </c>
      <c r="B58" s="5"/>
      <c r="C58" s="5"/>
      <c r="D58" s="5"/>
      <c r="E58" s="5">
        <v>68.596502463054193</v>
      </c>
      <c r="F58" s="5">
        <v>68.596502463054193</v>
      </c>
    </row>
    <row r="59" spans="1:6" ht="18" x14ac:dyDescent="0.35">
      <c r="A59" s="4" t="s">
        <v>55</v>
      </c>
      <c r="B59" s="5"/>
      <c r="C59" s="5"/>
      <c r="D59" s="5"/>
      <c r="E59" s="5">
        <v>547.8531201671891</v>
      </c>
      <c r="F59" s="5">
        <v>547.8531201671891</v>
      </c>
    </row>
    <row r="60" spans="1:6" ht="18" x14ac:dyDescent="0.35">
      <c r="A60" s="4" t="s">
        <v>56</v>
      </c>
      <c r="B60" s="5"/>
      <c r="C60" s="5"/>
      <c r="D60" s="5"/>
      <c r="E60" s="5">
        <v>5652.7505299145305</v>
      </c>
      <c r="F60" s="5">
        <v>5652.7505299145305</v>
      </c>
    </row>
    <row r="61" spans="1:6" ht="18" x14ac:dyDescent="0.35">
      <c r="A61" s="4" t="s">
        <v>57</v>
      </c>
      <c r="B61" s="5"/>
      <c r="C61" s="5"/>
      <c r="D61" s="5"/>
      <c r="E61" s="5">
        <v>983.64800000000002</v>
      </c>
      <c r="F61" s="5">
        <v>983.64800000000002</v>
      </c>
    </row>
    <row r="62" spans="1:6" ht="18" x14ac:dyDescent="0.35">
      <c r="A62" s="4" t="s">
        <v>58</v>
      </c>
      <c r="B62" s="5"/>
      <c r="C62" s="5"/>
      <c r="D62" s="5"/>
      <c r="E62" s="5">
        <v>2157.7514610384778</v>
      </c>
      <c r="F62" s="5">
        <v>2157.7514610384778</v>
      </c>
    </row>
    <row r="63" spans="1:6" ht="18" x14ac:dyDescent="0.35">
      <c r="A63" s="4" t="s">
        <v>59</v>
      </c>
      <c r="B63" s="5"/>
      <c r="C63" s="5"/>
      <c r="D63" s="5"/>
      <c r="E63" s="5">
        <v>181.15672413793104</v>
      </c>
      <c r="F63" s="5">
        <v>181.15672413793104</v>
      </c>
    </row>
    <row r="64" spans="1:6" ht="18" x14ac:dyDescent="0.35">
      <c r="A64" s="4" t="s">
        <v>60</v>
      </c>
      <c r="B64" s="5"/>
      <c r="C64" s="5"/>
      <c r="D64" s="5"/>
      <c r="E64" s="5">
        <v>1507.9795964160778</v>
      </c>
      <c r="F64" s="5">
        <v>1507.9795964160778</v>
      </c>
    </row>
    <row r="65" spans="1:6" ht="18" x14ac:dyDescent="0.35">
      <c r="A65" s="4" t="s">
        <v>61</v>
      </c>
      <c r="B65" s="5"/>
      <c r="C65" s="5"/>
      <c r="D65" s="5"/>
      <c r="E65" s="5">
        <v>400.68686529147863</v>
      </c>
      <c r="F65" s="5">
        <v>400.68686529147863</v>
      </c>
    </row>
    <row r="66" spans="1:6" ht="18" x14ac:dyDescent="0.35">
      <c r="A66" s="4" t="s">
        <v>62</v>
      </c>
      <c r="B66" s="5"/>
      <c r="C66" s="5"/>
      <c r="D66" s="5"/>
      <c r="E66" s="5">
        <v>1300.9576773713025</v>
      </c>
      <c r="F66" s="5">
        <v>1300.9576773713025</v>
      </c>
    </row>
    <row r="67" spans="1:6" ht="18" x14ac:dyDescent="0.35">
      <c r="A67" s="4" t="s">
        <v>63</v>
      </c>
      <c r="B67" s="5"/>
      <c r="C67" s="5"/>
      <c r="D67" s="5"/>
      <c r="E67" s="5">
        <v>671.81899999999996</v>
      </c>
      <c r="F67" s="5">
        <v>671.81899999999996</v>
      </c>
    </row>
    <row r="68" spans="1:6" ht="18" x14ac:dyDescent="0.35">
      <c r="A68" s="4" t="s">
        <v>64</v>
      </c>
      <c r="B68" s="5"/>
      <c r="C68" s="5"/>
      <c r="D68" s="5"/>
      <c r="E68" s="5">
        <v>870.98697044334972</v>
      </c>
      <c r="F68" s="5">
        <v>870.98697044334972</v>
      </c>
    </row>
    <row r="69" spans="1:6" ht="18" x14ac:dyDescent="0.35">
      <c r="A69" s="4" t="s">
        <v>65</v>
      </c>
      <c r="B69" s="5"/>
      <c r="C69" s="5"/>
      <c r="D69" s="5"/>
      <c r="E69" s="5">
        <v>16506.908791775539</v>
      </c>
      <c r="F69" s="5">
        <v>16506.908791775539</v>
      </c>
    </row>
    <row r="70" spans="1:6" ht="18" x14ac:dyDescent="0.35">
      <c r="A70" s="4" t="s">
        <v>66</v>
      </c>
      <c r="B70" s="5"/>
      <c r="C70" s="5"/>
      <c r="D70" s="5"/>
      <c r="E70" s="5">
        <v>570.87362438267144</v>
      </c>
      <c r="F70" s="5">
        <v>570.87362438267144</v>
      </c>
    </row>
    <row r="71" spans="1:6" ht="18" x14ac:dyDescent="0.35">
      <c r="A71" s="4" t="s">
        <v>67</v>
      </c>
      <c r="B71" s="5"/>
      <c r="C71" s="5"/>
      <c r="D71" s="5"/>
      <c r="E71" s="5">
        <v>242.51171186440678</v>
      </c>
      <c r="F71" s="5">
        <v>242.51171186440678</v>
      </c>
    </row>
    <row r="72" spans="1:6" ht="18" x14ac:dyDescent="0.35">
      <c r="A72" s="4" t="s">
        <v>68</v>
      </c>
      <c r="B72" s="5"/>
      <c r="C72" s="5"/>
      <c r="D72" s="5"/>
      <c r="E72" s="5">
        <v>433.005</v>
      </c>
      <c r="F72" s="5">
        <v>433.005</v>
      </c>
    </row>
    <row r="73" spans="1:6" ht="18" x14ac:dyDescent="0.35">
      <c r="A73" s="4" t="s">
        <v>69</v>
      </c>
      <c r="B73" s="5">
        <v>43.012999999999998</v>
      </c>
      <c r="C73" s="5">
        <v>31579.996000000003</v>
      </c>
      <c r="D73" s="5">
        <v>380.44</v>
      </c>
      <c r="E73" s="5">
        <v>1562138.6111693566</v>
      </c>
      <c r="F73" s="5">
        <v>1594142.0601693564</v>
      </c>
    </row>
  </sheetData>
  <mergeCells count="1">
    <mergeCell ref="H7:L7"/>
  </mergeCells>
  <pageMargins left="0.7" right="0.7" top="0.75" bottom="0.75" header="0.3" footer="0.3"/>
  <pageSetup orientation="portrait" r:id="rId2"/>
  <drawing r:id="rId3"/>
  <extLst>
    <ext xmlns:x14="http://schemas.microsoft.com/office/spreadsheetml/2009/9/main" uri="{A8765BA9-456A-4dab-B4F3-ACF838C121DE}">
      <x14:slicerList>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6"/>
  <sheetViews>
    <sheetView workbookViewId="0">
      <selection activeCell="A3" sqref="A3"/>
    </sheetView>
  </sheetViews>
  <sheetFormatPr defaultRowHeight="14.4" x14ac:dyDescent="0.3"/>
  <cols>
    <col min="1" max="1" width="53.88671875" bestFit="1" customWidth="1"/>
    <col min="2" max="2" width="9.77734375" bestFit="1" customWidth="1"/>
    <col min="3" max="3" width="13" bestFit="1" customWidth="1"/>
    <col min="4" max="4" width="12.109375" bestFit="1" customWidth="1"/>
    <col min="5" max="5" width="13.88671875" customWidth="1"/>
    <col min="6" max="6" width="10.88671875" bestFit="1" customWidth="1"/>
  </cols>
  <sheetData>
    <row r="1" spans="1:6" x14ac:dyDescent="0.3">
      <c r="A1" t="s">
        <v>0</v>
      </c>
      <c r="B1" t="s">
        <v>76</v>
      </c>
      <c r="C1" t="s">
        <v>1</v>
      </c>
      <c r="D1" t="s">
        <v>2</v>
      </c>
      <c r="E1" t="s">
        <v>72</v>
      </c>
      <c r="F1" t="s">
        <v>3</v>
      </c>
    </row>
    <row r="2" spans="1:6" x14ac:dyDescent="0.3">
      <c r="A2" t="s">
        <v>4</v>
      </c>
      <c r="E2" s="8">
        <v>185.52285866273201</v>
      </c>
      <c r="F2" s="8">
        <v>185.52285866273201</v>
      </c>
    </row>
    <row r="3" spans="1:6" x14ac:dyDescent="0.3">
      <c r="A3" t="s">
        <v>5</v>
      </c>
      <c r="B3">
        <v>12.564</v>
      </c>
      <c r="C3">
        <v>3372.4549999999999</v>
      </c>
      <c r="D3">
        <v>46.591999999999999</v>
      </c>
      <c r="E3" s="8">
        <v>133204.51230543273</v>
      </c>
      <c r="F3" s="8">
        <v>136636.12330543273</v>
      </c>
    </row>
    <row r="4" spans="1:6" x14ac:dyDescent="0.3">
      <c r="A4" t="s">
        <v>6</v>
      </c>
      <c r="C4">
        <v>111.39</v>
      </c>
      <c r="E4" s="8">
        <v>193.95166157587502</v>
      </c>
      <c r="F4" s="8">
        <v>305.34166157587504</v>
      </c>
    </row>
    <row r="5" spans="1:6" x14ac:dyDescent="0.3">
      <c r="A5" t="s">
        <v>7</v>
      </c>
      <c r="D5">
        <v>12.505000000000001</v>
      </c>
      <c r="E5" s="8">
        <v>8035.0358670394489</v>
      </c>
      <c r="F5" s="8">
        <v>8047.540867039449</v>
      </c>
    </row>
    <row r="6" spans="1:6" x14ac:dyDescent="0.3">
      <c r="A6" t="s">
        <v>8</v>
      </c>
      <c r="E6" s="8">
        <v>2488.2130000000002</v>
      </c>
      <c r="F6" s="8">
        <v>2488.2130000000002</v>
      </c>
    </row>
    <row r="7" spans="1:6" x14ac:dyDescent="0.3">
      <c r="A7" t="s">
        <v>9</v>
      </c>
      <c r="E7" s="8">
        <v>1555.2421307506054</v>
      </c>
      <c r="F7" s="8">
        <v>1555.2421307506054</v>
      </c>
    </row>
    <row r="8" spans="1:6" x14ac:dyDescent="0.3">
      <c r="A8" t="s">
        <v>10</v>
      </c>
      <c r="E8" s="8">
        <v>525.38176923076924</v>
      </c>
      <c r="F8" s="8">
        <v>525.38176923076924</v>
      </c>
    </row>
    <row r="9" spans="1:6" x14ac:dyDescent="0.3">
      <c r="A9" t="s">
        <v>11</v>
      </c>
      <c r="E9" s="8">
        <v>16.25</v>
      </c>
      <c r="F9" s="8">
        <v>16.25</v>
      </c>
    </row>
    <row r="10" spans="1:6" x14ac:dyDescent="0.3">
      <c r="A10" t="s">
        <v>12</v>
      </c>
      <c r="E10" s="8">
        <v>2347.9180000000001</v>
      </c>
      <c r="F10" s="8">
        <v>2347.9180000000001</v>
      </c>
    </row>
    <row r="11" spans="1:6" x14ac:dyDescent="0.3">
      <c r="A11" t="s">
        <v>13</v>
      </c>
      <c r="E11" s="8">
        <v>96.093000000000004</v>
      </c>
      <c r="F11" s="8">
        <v>96.093000000000004</v>
      </c>
    </row>
    <row r="12" spans="1:6" x14ac:dyDescent="0.3">
      <c r="A12" t="s">
        <v>14</v>
      </c>
      <c r="E12" s="8">
        <v>363.39397735006088</v>
      </c>
      <c r="F12" s="8">
        <v>363.39397735006088</v>
      </c>
    </row>
    <row r="13" spans="1:6" x14ac:dyDescent="0.3">
      <c r="A13" t="s">
        <v>15</v>
      </c>
      <c r="C13">
        <v>574.05700000000002</v>
      </c>
      <c r="D13">
        <v>3.29</v>
      </c>
      <c r="E13" s="8">
        <v>3042.398054187192</v>
      </c>
      <c r="F13" s="8">
        <v>3619.7450541871922</v>
      </c>
    </row>
    <row r="14" spans="1:6" x14ac:dyDescent="0.3">
      <c r="A14" t="s">
        <v>16</v>
      </c>
      <c r="E14" s="8">
        <v>324.1268275862069</v>
      </c>
      <c r="F14" s="8">
        <v>324.1268275862069</v>
      </c>
    </row>
    <row r="15" spans="1:6" x14ac:dyDescent="0.3">
      <c r="A15" t="s">
        <v>17</v>
      </c>
      <c r="E15" s="8">
        <v>218.45971921182266</v>
      </c>
      <c r="F15" s="8">
        <v>218.45971921182266</v>
      </c>
    </row>
    <row r="16" spans="1:6" x14ac:dyDescent="0.3">
      <c r="A16" t="s">
        <v>18</v>
      </c>
      <c r="E16" s="8">
        <v>316.3864581280788</v>
      </c>
      <c r="F16" s="8">
        <v>316.3864581280788</v>
      </c>
    </row>
    <row r="17" spans="1:6" x14ac:dyDescent="0.3">
      <c r="A17" t="s">
        <v>19</v>
      </c>
      <c r="B17">
        <v>6.6360000000000001</v>
      </c>
      <c r="C17">
        <v>1105.6569999999999</v>
      </c>
      <c r="D17">
        <v>4.3479999999999999</v>
      </c>
      <c r="E17" s="8">
        <v>167683.09617285934</v>
      </c>
      <c r="F17" s="8">
        <v>168799.73717285934</v>
      </c>
    </row>
    <row r="18" spans="1:6" x14ac:dyDescent="0.3">
      <c r="A18" t="s">
        <v>20</v>
      </c>
      <c r="C18">
        <v>2601.8710000000001</v>
      </c>
      <c r="D18">
        <v>20.58</v>
      </c>
      <c r="E18" s="8">
        <v>158996.93197076223</v>
      </c>
      <c r="F18" s="8">
        <v>161619.38297076224</v>
      </c>
    </row>
    <row r="19" spans="1:6" x14ac:dyDescent="0.3">
      <c r="A19" t="s">
        <v>21</v>
      </c>
      <c r="B19">
        <v>4</v>
      </c>
      <c r="C19">
        <v>724.63</v>
      </c>
      <c r="D19">
        <v>4</v>
      </c>
      <c r="E19" s="8">
        <v>49945.034117773808</v>
      </c>
      <c r="F19" s="8">
        <v>50677.664117773806</v>
      </c>
    </row>
    <row r="20" spans="1:6" x14ac:dyDescent="0.3">
      <c r="A20" t="s">
        <v>22</v>
      </c>
      <c r="B20">
        <v>19.812999999999999</v>
      </c>
      <c r="C20">
        <v>10398.576999999999</v>
      </c>
      <c r="D20">
        <v>212.476</v>
      </c>
      <c r="E20" s="8">
        <v>338595.75935621263</v>
      </c>
      <c r="F20" s="8">
        <v>349226.62535621261</v>
      </c>
    </row>
    <row r="21" spans="1:6" x14ac:dyDescent="0.3">
      <c r="A21" t="s">
        <v>23</v>
      </c>
      <c r="C21">
        <v>884.61599999999999</v>
      </c>
      <c r="D21">
        <v>9.9629999999999992</v>
      </c>
      <c r="E21" s="8">
        <v>26439.370564595716</v>
      </c>
      <c r="F21" s="8">
        <v>27333.949564595718</v>
      </c>
    </row>
    <row r="22" spans="1:6" x14ac:dyDescent="0.3">
      <c r="A22" t="s">
        <v>24</v>
      </c>
      <c r="E22" s="8">
        <v>11980.593136304658</v>
      </c>
      <c r="F22" s="8">
        <v>11980.593136304658</v>
      </c>
    </row>
    <row r="23" spans="1:6" x14ac:dyDescent="0.3">
      <c r="A23" t="s">
        <v>25</v>
      </c>
      <c r="D23">
        <v>22.818000000000001</v>
      </c>
      <c r="E23" s="8">
        <v>13747.603115619651</v>
      </c>
      <c r="F23" s="8">
        <v>13770.421115619651</v>
      </c>
    </row>
    <row r="24" spans="1:6" x14ac:dyDescent="0.3">
      <c r="A24" t="s">
        <v>26</v>
      </c>
      <c r="E24" s="8">
        <v>258.29500000000002</v>
      </c>
      <c r="F24" s="8">
        <v>258.29500000000002</v>
      </c>
    </row>
    <row r="25" spans="1:6" x14ac:dyDescent="0.3">
      <c r="A25" t="s">
        <v>27</v>
      </c>
      <c r="E25" s="8">
        <v>6180.7707556224877</v>
      </c>
      <c r="F25" s="8">
        <v>6180.7707556224877</v>
      </c>
    </row>
    <row r="26" spans="1:6" x14ac:dyDescent="0.3">
      <c r="A26" t="s">
        <v>28</v>
      </c>
      <c r="E26" s="8">
        <v>2273.8676040934188</v>
      </c>
      <c r="F26" s="8">
        <v>2273.8676040934188</v>
      </c>
    </row>
    <row r="27" spans="1:6" x14ac:dyDescent="0.3">
      <c r="A27" t="s">
        <v>29</v>
      </c>
      <c r="C27">
        <v>3429.3829999999998</v>
      </c>
      <c r="D27">
        <v>8.673</v>
      </c>
      <c r="E27" s="8">
        <v>97798.061637234918</v>
      </c>
      <c r="F27" s="8">
        <v>101236.11763723491</v>
      </c>
    </row>
    <row r="28" spans="1:6" x14ac:dyDescent="0.3">
      <c r="A28" t="s">
        <v>30</v>
      </c>
      <c r="E28" s="8">
        <v>2883.139776881716</v>
      </c>
      <c r="F28" s="8">
        <v>2883.139776881716</v>
      </c>
    </row>
    <row r="29" spans="1:6" x14ac:dyDescent="0.3">
      <c r="A29" t="s">
        <v>31</v>
      </c>
      <c r="C29">
        <v>642.54</v>
      </c>
      <c r="E29" s="8">
        <v>19669.926783251231</v>
      </c>
      <c r="F29" s="8">
        <v>20312.466783251231</v>
      </c>
    </row>
    <row r="30" spans="1:6" x14ac:dyDescent="0.3">
      <c r="A30" t="s">
        <v>32</v>
      </c>
      <c r="E30" s="8">
        <v>1771.9455763546798</v>
      </c>
      <c r="F30" s="8">
        <v>1771.9455763546798</v>
      </c>
    </row>
    <row r="31" spans="1:6" x14ac:dyDescent="0.3">
      <c r="A31" t="s">
        <v>33</v>
      </c>
      <c r="C31">
        <v>5627.8270000000002</v>
      </c>
      <c r="D31">
        <v>10.917</v>
      </c>
      <c r="E31" s="8">
        <v>127887.64826392909</v>
      </c>
      <c r="F31" s="8">
        <v>133526.3922639291</v>
      </c>
    </row>
    <row r="32" spans="1:6" x14ac:dyDescent="0.3">
      <c r="A32" t="s">
        <v>34</v>
      </c>
      <c r="E32" s="8">
        <v>1043.9680000000001</v>
      </c>
      <c r="F32" s="8">
        <v>1043.9680000000001</v>
      </c>
    </row>
    <row r="33" spans="1:6" x14ac:dyDescent="0.3">
      <c r="A33" t="s">
        <v>35</v>
      </c>
      <c r="C33">
        <v>255.06</v>
      </c>
      <c r="E33" s="8">
        <v>9676.275541210045</v>
      </c>
      <c r="F33" s="8">
        <v>9931.3355412100445</v>
      </c>
    </row>
    <row r="34" spans="1:6" x14ac:dyDescent="0.3">
      <c r="A34" t="s">
        <v>36</v>
      </c>
      <c r="E34" s="8">
        <v>1371.1</v>
      </c>
      <c r="F34" s="8">
        <v>1371.1</v>
      </c>
    </row>
    <row r="35" spans="1:6" x14ac:dyDescent="0.3">
      <c r="A35" t="s">
        <v>37</v>
      </c>
      <c r="E35" s="8">
        <v>2805.779</v>
      </c>
      <c r="F35" s="8">
        <v>2805.779</v>
      </c>
    </row>
    <row r="36" spans="1:6" x14ac:dyDescent="0.3">
      <c r="A36" t="s">
        <v>38</v>
      </c>
      <c r="E36" s="8">
        <v>538.94399999999996</v>
      </c>
      <c r="F36" s="8">
        <v>538.94399999999996</v>
      </c>
    </row>
    <row r="37" spans="1:6" x14ac:dyDescent="0.3">
      <c r="A37" t="s">
        <v>39</v>
      </c>
      <c r="E37" s="8">
        <v>1465.818</v>
      </c>
      <c r="F37" s="8">
        <v>1465.818</v>
      </c>
    </row>
    <row r="38" spans="1:6" x14ac:dyDescent="0.3">
      <c r="A38" t="s">
        <v>40</v>
      </c>
      <c r="C38">
        <v>4.76</v>
      </c>
      <c r="E38" s="8">
        <v>56.064999999999998</v>
      </c>
      <c r="F38" s="8">
        <v>60.824999999999996</v>
      </c>
    </row>
    <row r="39" spans="1:6" x14ac:dyDescent="0.3">
      <c r="A39" t="s">
        <v>41</v>
      </c>
      <c r="E39" s="8">
        <v>12.411187192118225</v>
      </c>
      <c r="F39" s="8">
        <v>12.411187192118225</v>
      </c>
    </row>
    <row r="40" spans="1:6" x14ac:dyDescent="0.3">
      <c r="A40" t="s">
        <v>42</v>
      </c>
      <c r="C40">
        <v>1287.06</v>
      </c>
      <c r="D40">
        <v>24.277999999999999</v>
      </c>
      <c r="E40" s="8">
        <v>252110.52892368141</v>
      </c>
      <c r="F40" s="8">
        <v>253421.8669236814</v>
      </c>
    </row>
    <row r="41" spans="1:6" x14ac:dyDescent="0.3">
      <c r="A41" t="s">
        <v>43</v>
      </c>
      <c r="E41" s="8">
        <v>67.224999999999994</v>
      </c>
      <c r="F41" s="8">
        <v>67.224999999999994</v>
      </c>
    </row>
    <row r="42" spans="1:6" x14ac:dyDescent="0.3">
      <c r="A42" t="s">
        <v>44</v>
      </c>
      <c r="C42">
        <v>319.84899999999999</v>
      </c>
      <c r="E42" s="8">
        <v>51745.466750753461</v>
      </c>
      <c r="F42" s="8">
        <v>52065.315750753463</v>
      </c>
    </row>
    <row r="43" spans="1:6" x14ac:dyDescent="0.3">
      <c r="A43" t="s">
        <v>45</v>
      </c>
      <c r="E43" s="8">
        <v>19506.137625428699</v>
      </c>
      <c r="F43" s="8">
        <v>19506.137625428699</v>
      </c>
    </row>
    <row r="44" spans="1:6" x14ac:dyDescent="0.3">
      <c r="A44" t="s">
        <v>46</v>
      </c>
      <c r="C44">
        <v>45.08</v>
      </c>
      <c r="E44" s="8">
        <v>6927.8936994383539</v>
      </c>
      <c r="F44" s="8">
        <v>6972.9736994383538</v>
      </c>
    </row>
    <row r="45" spans="1:6" x14ac:dyDescent="0.3">
      <c r="A45" t="s">
        <v>47</v>
      </c>
      <c r="E45" s="8">
        <v>174.0279003765541</v>
      </c>
      <c r="F45" s="8">
        <v>174.0279003765541</v>
      </c>
    </row>
    <row r="46" spans="1:6" x14ac:dyDescent="0.3">
      <c r="A46" t="s">
        <v>48</v>
      </c>
      <c r="E46" s="8">
        <v>53.522679802955665</v>
      </c>
      <c r="F46" s="8">
        <v>53.522679802955665</v>
      </c>
    </row>
    <row r="47" spans="1:6" x14ac:dyDescent="0.3">
      <c r="A47" t="s">
        <v>49</v>
      </c>
      <c r="E47" s="8">
        <v>7.6</v>
      </c>
      <c r="F47" s="8">
        <v>7.6</v>
      </c>
    </row>
    <row r="48" spans="1:6" x14ac:dyDescent="0.3">
      <c r="A48" t="s">
        <v>50</v>
      </c>
      <c r="C48">
        <v>195.184</v>
      </c>
      <c r="E48" s="8">
        <v>1234.2675082524929</v>
      </c>
      <c r="F48" s="8">
        <v>1429.4515082524929</v>
      </c>
    </row>
    <row r="49" spans="1:6" x14ac:dyDescent="0.3">
      <c r="A49" t="s">
        <v>51</v>
      </c>
      <c r="E49" s="8">
        <v>473.04257346063804</v>
      </c>
      <c r="F49" s="8">
        <v>473.04257346063804</v>
      </c>
    </row>
    <row r="50" spans="1:6" x14ac:dyDescent="0.3">
      <c r="A50" t="s">
        <v>52</v>
      </c>
      <c r="E50" s="8">
        <v>115.75974384236453</v>
      </c>
      <c r="F50" s="8">
        <v>115.75974384236453</v>
      </c>
    </row>
    <row r="51" spans="1:6" x14ac:dyDescent="0.3">
      <c r="A51" t="s">
        <v>53</v>
      </c>
      <c r="E51" s="8">
        <v>1630.3630000000001</v>
      </c>
      <c r="F51" s="8">
        <v>1630.3630000000001</v>
      </c>
    </row>
    <row r="52" spans="1:6" x14ac:dyDescent="0.3">
      <c r="A52" t="s">
        <v>54</v>
      </c>
      <c r="E52" s="8">
        <v>68.596502463054193</v>
      </c>
      <c r="F52" s="8">
        <v>68.596502463054193</v>
      </c>
    </row>
    <row r="53" spans="1:6" x14ac:dyDescent="0.3">
      <c r="A53" t="s">
        <v>55</v>
      </c>
      <c r="E53" s="8">
        <v>547.8531201671891</v>
      </c>
      <c r="F53" s="8">
        <v>547.8531201671891</v>
      </c>
    </row>
    <row r="54" spans="1:6" x14ac:dyDescent="0.3">
      <c r="A54" t="s">
        <v>56</v>
      </c>
      <c r="E54" s="8">
        <v>5652.7505299145305</v>
      </c>
      <c r="F54" s="8">
        <v>5652.7505299145305</v>
      </c>
    </row>
    <row r="55" spans="1:6" x14ac:dyDescent="0.3">
      <c r="A55" t="s">
        <v>57</v>
      </c>
      <c r="E55" s="8">
        <v>983.64800000000002</v>
      </c>
      <c r="F55" s="8">
        <v>983.64800000000002</v>
      </c>
    </row>
    <row r="56" spans="1:6" x14ac:dyDescent="0.3">
      <c r="A56" t="s">
        <v>58</v>
      </c>
      <c r="E56" s="8">
        <v>2157.7514610384778</v>
      </c>
      <c r="F56" s="8">
        <v>2157.7514610384778</v>
      </c>
    </row>
    <row r="57" spans="1:6" x14ac:dyDescent="0.3">
      <c r="A57" t="s">
        <v>59</v>
      </c>
      <c r="E57" s="8">
        <v>181.15672413793104</v>
      </c>
      <c r="F57" s="8">
        <v>181.15672413793104</v>
      </c>
    </row>
    <row r="58" spans="1:6" x14ac:dyDescent="0.3">
      <c r="A58" t="s">
        <v>60</v>
      </c>
      <c r="E58" s="8">
        <v>1507.9795964160778</v>
      </c>
      <c r="F58" s="8">
        <v>1507.9795964160778</v>
      </c>
    </row>
    <row r="59" spans="1:6" x14ac:dyDescent="0.3">
      <c r="A59" t="s">
        <v>61</v>
      </c>
      <c r="E59" s="8">
        <v>400.68686529147863</v>
      </c>
      <c r="F59" s="8">
        <v>400.68686529147863</v>
      </c>
    </row>
    <row r="60" spans="1:6" x14ac:dyDescent="0.3">
      <c r="A60" t="s">
        <v>62</v>
      </c>
      <c r="E60" s="8">
        <v>1300.9576773713025</v>
      </c>
      <c r="F60" s="8">
        <v>1300.9576773713025</v>
      </c>
    </row>
    <row r="61" spans="1:6" x14ac:dyDescent="0.3">
      <c r="A61" t="s">
        <v>63</v>
      </c>
      <c r="E61" s="8">
        <v>671.81899999999996</v>
      </c>
      <c r="F61" s="8">
        <v>671.81899999999996</v>
      </c>
    </row>
    <row r="62" spans="1:6" x14ac:dyDescent="0.3">
      <c r="A62" t="s">
        <v>64</v>
      </c>
      <c r="E62" s="8">
        <v>870.98697044334972</v>
      </c>
      <c r="F62" s="8">
        <v>870.98697044334972</v>
      </c>
    </row>
    <row r="63" spans="1:6" x14ac:dyDescent="0.3">
      <c r="A63" t="s">
        <v>65</v>
      </c>
      <c r="E63" s="8">
        <v>16506.908791775539</v>
      </c>
      <c r="F63" s="8">
        <v>16506.908791775539</v>
      </c>
    </row>
    <row r="64" spans="1:6" x14ac:dyDescent="0.3">
      <c r="A64" t="s">
        <v>66</v>
      </c>
      <c r="E64" s="8">
        <v>570.87362438267144</v>
      </c>
      <c r="F64" s="8">
        <v>570.87362438267144</v>
      </c>
    </row>
    <row r="65" spans="1:6" x14ac:dyDescent="0.3">
      <c r="A65" t="s">
        <v>67</v>
      </c>
      <c r="E65" s="8">
        <v>242.51171186440678</v>
      </c>
      <c r="F65" s="8">
        <v>242.51171186440678</v>
      </c>
    </row>
    <row r="66" spans="1:6" x14ac:dyDescent="0.3">
      <c r="A66" t="s">
        <v>68</v>
      </c>
      <c r="E66" s="8">
        <v>433.005</v>
      </c>
      <c r="F66" s="8">
        <v>433.005</v>
      </c>
    </row>
  </sheetData>
  <phoneticPr fontId="3" type="noConversion"/>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1"/>
  <sheetViews>
    <sheetView workbookViewId="0">
      <selection activeCell="A2" sqref="A2"/>
    </sheetView>
  </sheetViews>
  <sheetFormatPr defaultRowHeight="14.4" x14ac:dyDescent="0.3"/>
  <cols>
    <col min="1" max="1" width="53.88671875" bestFit="1" customWidth="1"/>
  </cols>
  <sheetData>
    <row r="1" spans="1:2" x14ac:dyDescent="0.3">
      <c r="A1" t="s">
        <v>90</v>
      </c>
      <c r="B1" t="s">
        <v>91</v>
      </c>
    </row>
    <row r="2" spans="1:2" x14ac:dyDescent="0.3">
      <c r="A2" s="6" t="s">
        <v>4</v>
      </c>
      <c r="B2" s="7">
        <v>33.659858662732006</v>
      </c>
    </row>
    <row r="3" spans="1:2" x14ac:dyDescent="0.3">
      <c r="A3" s="6" t="s">
        <v>5</v>
      </c>
      <c r="B3" s="7">
        <v>1277.0143054327245</v>
      </c>
    </row>
    <row r="4" spans="1:2" x14ac:dyDescent="0.3">
      <c r="A4" s="6" t="s">
        <v>6</v>
      </c>
      <c r="B4" s="7">
        <v>64.529661575875025</v>
      </c>
    </row>
    <row r="5" spans="1:2" x14ac:dyDescent="0.3">
      <c r="A5" s="6" t="s">
        <v>7</v>
      </c>
      <c r="B5" s="7">
        <v>92.372867039449801</v>
      </c>
    </row>
    <row r="6" spans="1:2" x14ac:dyDescent="0.3">
      <c r="A6" s="6" t="s">
        <v>9</v>
      </c>
      <c r="B6" s="7">
        <v>0.24213075060532691</v>
      </c>
    </row>
    <row r="7" spans="1:2" x14ac:dyDescent="0.3">
      <c r="A7" s="6" t="s">
        <v>10</v>
      </c>
      <c r="B7" s="7">
        <v>194.85576923076923</v>
      </c>
    </row>
    <row r="8" spans="1:2" x14ac:dyDescent="0.3">
      <c r="A8" s="6" t="s">
        <v>14</v>
      </c>
      <c r="B8" s="7">
        <v>290.60297735006088</v>
      </c>
    </row>
    <row r="9" spans="1:2" x14ac:dyDescent="0.3">
      <c r="A9" s="6" t="s">
        <v>78</v>
      </c>
      <c r="B9" s="7">
        <v>2.4539887794198139</v>
      </c>
    </row>
    <row r="10" spans="1:2" x14ac:dyDescent="0.3">
      <c r="A10" s="6" t="s">
        <v>79</v>
      </c>
      <c r="B10" s="7">
        <v>190.29145683045235</v>
      </c>
    </row>
    <row r="11" spans="1:2" x14ac:dyDescent="0.3">
      <c r="A11" s="6" t="s">
        <v>15</v>
      </c>
      <c r="B11" s="7">
        <v>57.463054187192121</v>
      </c>
    </row>
    <row r="12" spans="1:2" x14ac:dyDescent="0.3">
      <c r="A12" s="6" t="s">
        <v>16</v>
      </c>
      <c r="B12" s="7">
        <v>0.34482758620689652</v>
      </c>
    </row>
    <row r="13" spans="1:2" x14ac:dyDescent="0.3">
      <c r="A13" s="6" t="s">
        <v>17</v>
      </c>
      <c r="B13" s="7">
        <v>0.41871921182266009</v>
      </c>
    </row>
    <row r="14" spans="1:2" x14ac:dyDescent="0.3">
      <c r="A14" s="6" t="s">
        <v>18</v>
      </c>
      <c r="B14" s="7">
        <v>0.36945812807881773</v>
      </c>
    </row>
    <row r="15" spans="1:2" x14ac:dyDescent="0.3">
      <c r="A15" s="6" t="s">
        <v>19</v>
      </c>
      <c r="B15" s="7">
        <v>2011.1711728593646</v>
      </c>
    </row>
    <row r="16" spans="1:2" x14ac:dyDescent="0.3">
      <c r="A16" s="6" t="s">
        <v>20</v>
      </c>
      <c r="B16" s="7">
        <v>266.66897076223489</v>
      </c>
    </row>
    <row r="17" spans="1:2" x14ac:dyDescent="0.3">
      <c r="A17" s="6" t="s">
        <v>21</v>
      </c>
      <c r="B17" s="7">
        <v>972.48111777380655</v>
      </c>
    </row>
    <row r="18" spans="1:2" x14ac:dyDescent="0.3">
      <c r="A18" s="6" t="s">
        <v>22</v>
      </c>
      <c r="B18" s="7">
        <v>6553.2203562126106</v>
      </c>
    </row>
    <row r="19" spans="1:2" x14ac:dyDescent="0.3">
      <c r="A19" s="6" t="s">
        <v>23</v>
      </c>
      <c r="B19" s="7">
        <v>7093.8195645957148</v>
      </c>
    </row>
    <row r="20" spans="1:2" x14ac:dyDescent="0.3">
      <c r="A20" s="6" t="s">
        <v>24</v>
      </c>
      <c r="B20" s="7">
        <v>96.510136304657635</v>
      </c>
    </row>
    <row r="21" spans="1:2" x14ac:dyDescent="0.3">
      <c r="A21" s="6" t="s">
        <v>25</v>
      </c>
      <c r="B21" s="7">
        <v>2855.499115619652</v>
      </c>
    </row>
    <row r="22" spans="1:2" x14ac:dyDescent="0.3">
      <c r="A22" s="6" t="s">
        <v>27</v>
      </c>
      <c r="B22" s="7">
        <v>11.506755622487457</v>
      </c>
    </row>
    <row r="23" spans="1:2" x14ac:dyDescent="0.3">
      <c r="A23" s="6" t="s">
        <v>28</v>
      </c>
      <c r="B23" s="7">
        <v>214.91860409341857</v>
      </c>
    </row>
    <row r="24" spans="1:2" x14ac:dyDescent="0.3">
      <c r="A24" s="6" t="s">
        <v>29</v>
      </c>
      <c r="B24" s="7">
        <v>3115.2856372349229</v>
      </c>
    </row>
    <row r="25" spans="1:2" x14ac:dyDescent="0.3">
      <c r="A25" s="6" t="s">
        <v>30</v>
      </c>
      <c r="B25" s="7">
        <v>1349.675776881716</v>
      </c>
    </row>
    <row r="26" spans="1:2" x14ac:dyDescent="0.3">
      <c r="A26" s="6" t="s">
        <v>31</v>
      </c>
      <c r="B26" s="7">
        <v>0.14778325123152708</v>
      </c>
    </row>
    <row r="27" spans="1:2" x14ac:dyDescent="0.3">
      <c r="A27" s="6" t="s">
        <v>32</v>
      </c>
      <c r="B27" s="7">
        <v>2.5615763546798029</v>
      </c>
    </row>
    <row r="28" spans="1:2" x14ac:dyDescent="0.3">
      <c r="A28" s="6" t="s">
        <v>33</v>
      </c>
      <c r="B28" s="7">
        <v>1517.0482639290922</v>
      </c>
    </row>
    <row r="29" spans="1:2" x14ac:dyDescent="0.3">
      <c r="A29" s="6" t="s">
        <v>35</v>
      </c>
      <c r="B29" s="7">
        <v>1082.1625412100448</v>
      </c>
    </row>
    <row r="30" spans="1:2" x14ac:dyDescent="0.3">
      <c r="A30" s="6" t="s">
        <v>41</v>
      </c>
      <c r="B30" s="7">
        <v>3.0541871921182264</v>
      </c>
    </row>
    <row r="31" spans="1:2" x14ac:dyDescent="0.3">
      <c r="A31" s="6" t="s">
        <v>42</v>
      </c>
      <c r="B31" s="7">
        <v>897.65392368140749</v>
      </c>
    </row>
    <row r="32" spans="1:2" x14ac:dyDescent="0.3">
      <c r="A32" s="6" t="s">
        <v>44</v>
      </c>
      <c r="B32" s="7">
        <v>377.73475075345812</v>
      </c>
    </row>
    <row r="33" spans="1:2" x14ac:dyDescent="0.3">
      <c r="A33" s="6" t="s">
        <v>45</v>
      </c>
      <c r="B33" s="7">
        <v>111.81062542869614</v>
      </c>
    </row>
    <row r="34" spans="1:2" x14ac:dyDescent="0.3">
      <c r="A34" s="6" t="s">
        <v>46</v>
      </c>
      <c r="B34" s="7">
        <v>274.13069943835364</v>
      </c>
    </row>
    <row r="35" spans="1:2" x14ac:dyDescent="0.3">
      <c r="A35" s="6" t="s">
        <v>80</v>
      </c>
      <c r="B35" s="7">
        <v>35.184426229508198</v>
      </c>
    </row>
    <row r="36" spans="1:2" x14ac:dyDescent="0.3">
      <c r="A36" s="6" t="s">
        <v>47</v>
      </c>
      <c r="B36" s="7">
        <v>53.98190037655408</v>
      </c>
    </row>
    <row r="37" spans="1:2" x14ac:dyDescent="0.3">
      <c r="A37" s="6" t="s">
        <v>48</v>
      </c>
      <c r="B37" s="7">
        <v>1.354679802955665</v>
      </c>
    </row>
    <row r="38" spans="1:2" x14ac:dyDescent="0.3">
      <c r="A38" s="6" t="s">
        <v>81</v>
      </c>
      <c r="B38" s="7">
        <v>12.080563696451954</v>
      </c>
    </row>
    <row r="39" spans="1:2" x14ac:dyDescent="0.3">
      <c r="A39" s="6" t="s">
        <v>50</v>
      </c>
      <c r="B39" s="7">
        <v>430.31650825249278</v>
      </c>
    </row>
    <row r="40" spans="1:2" x14ac:dyDescent="0.3">
      <c r="A40" s="6" t="s">
        <v>51</v>
      </c>
      <c r="B40" s="7">
        <v>102.28357346063802</v>
      </c>
    </row>
    <row r="41" spans="1:2" x14ac:dyDescent="0.3">
      <c r="A41" s="6" t="s">
        <v>52</v>
      </c>
      <c r="B41" s="7">
        <v>1.083743842364532</v>
      </c>
    </row>
    <row r="42" spans="1:2" x14ac:dyDescent="0.3">
      <c r="A42" s="6" t="s">
        <v>82</v>
      </c>
      <c r="B42" s="7">
        <v>210.14492753623188</v>
      </c>
    </row>
    <row r="43" spans="1:2" x14ac:dyDescent="0.3">
      <c r="A43" s="6" t="s">
        <v>54</v>
      </c>
      <c r="B43" s="7">
        <v>0.56650246305418717</v>
      </c>
    </row>
    <row r="44" spans="1:2" x14ac:dyDescent="0.3">
      <c r="A44" s="6" t="s">
        <v>55</v>
      </c>
      <c r="B44" s="7">
        <v>15.305120167189132</v>
      </c>
    </row>
    <row r="45" spans="1:2" x14ac:dyDescent="0.3">
      <c r="A45" s="6" t="s">
        <v>56</v>
      </c>
      <c r="B45" s="7">
        <v>14.914529914529915</v>
      </c>
    </row>
    <row r="46" spans="1:2" x14ac:dyDescent="0.3">
      <c r="A46" s="6" t="s">
        <v>83</v>
      </c>
      <c r="B46" s="7">
        <v>48.032362661345637</v>
      </c>
    </row>
    <row r="47" spans="1:2" x14ac:dyDescent="0.3">
      <c r="A47" s="6" t="s">
        <v>58</v>
      </c>
      <c r="B47" s="7">
        <v>136.02446103847777</v>
      </c>
    </row>
    <row r="48" spans="1:2" x14ac:dyDescent="0.3">
      <c r="A48" s="6" t="s">
        <v>59</v>
      </c>
      <c r="B48" s="7">
        <v>16.551724137931036</v>
      </c>
    </row>
    <row r="49" spans="1:2" x14ac:dyDescent="0.3">
      <c r="A49" s="6" t="s">
        <v>84</v>
      </c>
      <c r="B49" s="7">
        <v>16.03448275862069</v>
      </c>
    </row>
    <row r="50" spans="1:2" x14ac:dyDescent="0.3">
      <c r="A50" s="6" t="s">
        <v>60</v>
      </c>
      <c r="B50" s="7">
        <v>36.37859641607767</v>
      </c>
    </row>
    <row r="51" spans="1:2" x14ac:dyDescent="0.3">
      <c r="A51" s="6" t="s">
        <v>85</v>
      </c>
      <c r="B51" s="7">
        <v>129.54379789240556</v>
      </c>
    </row>
    <row r="52" spans="1:2" x14ac:dyDescent="0.3">
      <c r="A52" s="6" t="s">
        <v>61</v>
      </c>
      <c r="B52" s="7">
        <v>157.19986529147866</v>
      </c>
    </row>
    <row r="53" spans="1:2" x14ac:dyDescent="0.3">
      <c r="A53" s="6" t="s">
        <v>86</v>
      </c>
      <c r="B53" s="7">
        <v>1.3492063492063493</v>
      </c>
    </row>
    <row r="54" spans="1:2" x14ac:dyDescent="0.3">
      <c r="A54" s="6" t="s">
        <v>62</v>
      </c>
      <c r="B54" s="7">
        <v>110.04667737130239</v>
      </c>
    </row>
    <row r="55" spans="1:2" x14ac:dyDescent="0.3">
      <c r="A55" s="6" t="s">
        <v>87</v>
      </c>
      <c r="B55" s="7">
        <v>39.722705479689331</v>
      </c>
    </row>
    <row r="56" spans="1:2" x14ac:dyDescent="0.3">
      <c r="A56" s="6" t="s">
        <v>64</v>
      </c>
      <c r="B56" s="7">
        <v>3.2019704433497536</v>
      </c>
    </row>
    <row r="57" spans="1:2" x14ac:dyDescent="0.3">
      <c r="A57" s="6" t="s">
        <v>65</v>
      </c>
      <c r="B57" s="7">
        <v>393.74879177553828</v>
      </c>
    </row>
    <row r="58" spans="1:2" x14ac:dyDescent="0.3">
      <c r="A58" s="6" t="s">
        <v>66</v>
      </c>
      <c r="B58" s="7">
        <v>371.31562438267144</v>
      </c>
    </row>
    <row r="59" spans="1:2" x14ac:dyDescent="0.3">
      <c r="A59" s="6" t="s">
        <v>88</v>
      </c>
      <c r="B59" s="7">
        <v>572.78586656090044</v>
      </c>
    </row>
    <row r="60" spans="1:2" x14ac:dyDescent="0.3">
      <c r="A60" s="6" t="s">
        <v>89</v>
      </c>
      <c r="B60" s="7">
        <v>9.2024539877300615</v>
      </c>
    </row>
    <row r="61" spans="1:2" x14ac:dyDescent="0.3">
      <c r="A61" s="6" t="s">
        <v>67</v>
      </c>
      <c r="B61" s="7">
        <v>153.26271186440678</v>
      </c>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GHG</vt:lpstr>
      <vt:lpstr>Sheet1</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Bagnall, David (DES)</dc:creator>
  <cp:lastModifiedBy>Waterman-Hoey, Stacey (ECY)</cp:lastModifiedBy>
  <dcterms:created xsi:type="dcterms:W3CDTF">2022-02-04T22:29:47Z</dcterms:created>
  <dcterms:modified xsi:type="dcterms:W3CDTF">2022-02-17T19:05:36Z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520fa42-cf58-4c22-8b93-58cf1d3bd1cb_Enabled">
    <vt:lpwstr>true</vt:lpwstr>
  </property>
  <property fmtid="{D5CDD505-2E9C-101B-9397-08002B2CF9AE}" pid="3" name="MSIP_Label_1520fa42-cf58-4c22-8b93-58cf1d3bd1cb_SetDate">
    <vt:lpwstr>2022-02-04T22:29:47Z</vt:lpwstr>
  </property>
  <property fmtid="{D5CDD505-2E9C-101B-9397-08002B2CF9AE}" pid="4" name="MSIP_Label_1520fa42-cf58-4c22-8b93-58cf1d3bd1cb_Method">
    <vt:lpwstr>Standard</vt:lpwstr>
  </property>
  <property fmtid="{D5CDD505-2E9C-101B-9397-08002B2CF9AE}" pid="5" name="MSIP_Label_1520fa42-cf58-4c22-8b93-58cf1d3bd1cb_Name">
    <vt:lpwstr>Public Information</vt:lpwstr>
  </property>
  <property fmtid="{D5CDD505-2E9C-101B-9397-08002B2CF9AE}" pid="6" name="MSIP_Label_1520fa42-cf58-4c22-8b93-58cf1d3bd1cb_SiteId">
    <vt:lpwstr>11d0e217-264e-400a-8ba0-57dcc127d72d</vt:lpwstr>
  </property>
  <property fmtid="{D5CDD505-2E9C-101B-9397-08002B2CF9AE}" pid="7" name="MSIP_Label_1520fa42-cf58-4c22-8b93-58cf1d3bd1cb_ActionId">
    <vt:lpwstr>9dd74156-55d0-48b9-bcd6-7f911045b727</vt:lpwstr>
  </property>
  <property fmtid="{D5CDD505-2E9C-101B-9397-08002B2CF9AE}" pid="8" name="MSIP_Label_1520fa42-cf58-4c22-8b93-58cf1d3bd1cb_ContentBits">
    <vt:lpwstr>0</vt:lpwstr>
  </property>
</Properties>
</file>